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 activeTab="3"/>
  </bookViews>
  <sheets>
    <sheet name="Sheet1" sheetId="2" r:id="rId1"/>
    <sheet name="Sheet4" sheetId="5" r:id="rId2"/>
    <sheet name="Sheet2" sheetId="3" r:id="rId3"/>
    <sheet name="销售数据统计表" sheetId="1" r:id="rId4"/>
  </sheets>
  <definedNames>
    <definedName name="_xlnm._FilterDatabase" localSheetId="3" hidden="1">销售数据统计表!$A$1:$K$292</definedName>
  </definedNames>
  <calcPr calcId="191029"/>
  <pivotCaches>
    <pivotCache cacheId="0" r:id="rId5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<sst xmlns="http://schemas.openxmlformats.org/spreadsheetml/2006/main" count="2130" uniqueCount="372">
  <si>
    <t>求和项:总价</t>
  </si>
  <si>
    <t>销售产品</t>
  </si>
  <si>
    <t>市</t>
  </si>
  <si>
    <t>U盘</t>
  </si>
  <si>
    <t>笔记本电脑</t>
  </si>
  <si>
    <t>打印机</t>
  </si>
  <si>
    <t>键盘</t>
  </si>
  <si>
    <t>路由器</t>
  </si>
  <si>
    <t>平板电脑</t>
  </si>
  <si>
    <t>鼠标</t>
  </si>
  <si>
    <t>台式电脑</t>
  </si>
  <si>
    <t>显示器</t>
  </si>
  <si>
    <t>智能手机</t>
  </si>
  <si>
    <t>总计</t>
  </si>
  <si>
    <t>北京市</t>
  </si>
  <si>
    <t>广州市</t>
  </si>
  <si>
    <t>杭州市</t>
  </si>
  <si>
    <t>济南市</t>
  </si>
  <si>
    <t>南京市</t>
  </si>
  <si>
    <t>宁波市</t>
  </si>
  <si>
    <t>青岛市</t>
  </si>
  <si>
    <t>上海市</t>
  </si>
  <si>
    <t>深圳市</t>
  </si>
  <si>
    <t>苏州市</t>
  </si>
  <si>
    <t>日期</t>
  </si>
  <si>
    <t>发票号</t>
  </si>
  <si>
    <t>部门</t>
  </si>
  <si>
    <t>人员</t>
  </si>
  <si>
    <t>工号</t>
  </si>
  <si>
    <t>省</t>
  </si>
  <si>
    <t>销售量</t>
  </si>
  <si>
    <t>单价</t>
  </si>
  <si>
    <t>总价</t>
  </si>
  <si>
    <t>INV20241124003</t>
  </si>
  <si>
    <t>销售一部</t>
  </si>
  <si>
    <t>王五</t>
  </si>
  <si>
    <t>S003</t>
  </si>
  <si>
    <t>浙江省</t>
  </si>
  <si>
    <t>INV20250202001</t>
  </si>
  <si>
    <t>销售三部</t>
  </si>
  <si>
    <t>王十五</t>
  </si>
  <si>
    <t>S013</t>
  </si>
  <si>
    <t>INV20250322008</t>
  </si>
  <si>
    <t>销售二部</t>
  </si>
  <si>
    <t>刘八</t>
  </si>
  <si>
    <t>S006</t>
  </si>
  <si>
    <t>INV20240116001</t>
  </si>
  <si>
    <t>赵六</t>
  </si>
  <si>
    <t>S004</t>
  </si>
  <si>
    <t>INV20240131002</t>
  </si>
  <si>
    <t>销售四部</t>
  </si>
  <si>
    <t>刘十九</t>
  </si>
  <si>
    <t>S017</t>
  </si>
  <si>
    <t>广东省</t>
  </si>
  <si>
    <t>INV20240126003</t>
  </si>
  <si>
    <t>吴十</t>
  </si>
  <si>
    <t>S008</t>
  </si>
  <si>
    <t>INV20240121004</t>
  </si>
  <si>
    <t>INV20240117005</t>
  </si>
  <si>
    <t>郑十一</t>
  </si>
  <si>
    <t>S009</t>
  </si>
  <si>
    <t>INV20240105006</t>
  </si>
  <si>
    <t>INV20240127007</t>
  </si>
  <si>
    <t>山东省</t>
  </si>
  <si>
    <t>INV20240105008</t>
  </si>
  <si>
    <t>江苏省</t>
  </si>
  <si>
    <t>INV20240112009</t>
  </si>
  <si>
    <t>张三</t>
  </si>
  <si>
    <t>S001</t>
  </si>
  <si>
    <t>INV20240106010</t>
  </si>
  <si>
    <t>INV20240105011</t>
  </si>
  <si>
    <t>孙十二</t>
  </si>
  <si>
    <t>S010</t>
  </si>
  <si>
    <t>INV20240120012</t>
  </si>
  <si>
    <t>张十六</t>
  </si>
  <si>
    <t>S014</t>
  </si>
  <si>
    <t>INV20240225001</t>
  </si>
  <si>
    <t>INV20240229002</t>
  </si>
  <si>
    <t>陈七</t>
  </si>
  <si>
    <t>S005</t>
  </si>
  <si>
    <t>INV20240206003</t>
  </si>
  <si>
    <t>INV20240223004</t>
  </si>
  <si>
    <t>INV20240224005</t>
  </si>
  <si>
    <t>钱十三</t>
  </si>
  <si>
    <t>S011</t>
  </si>
  <si>
    <t>INV20240213006</t>
  </si>
  <si>
    <t>INV20240222007</t>
  </si>
  <si>
    <t>周二十</t>
  </si>
  <si>
    <t>S018</t>
  </si>
  <si>
    <t>INV20240221008</t>
  </si>
  <si>
    <t>INV20240221009</t>
  </si>
  <si>
    <t>INV20240202010</t>
  </si>
  <si>
    <t>周九</t>
  </si>
  <si>
    <t>S007</t>
  </si>
  <si>
    <t>INV20240217011</t>
  </si>
  <si>
    <t>陈十八</t>
  </si>
  <si>
    <t>S016</t>
  </si>
  <si>
    <t>INV20240316001</t>
  </si>
  <si>
    <t>INV20240304002</t>
  </si>
  <si>
    <t>赵十七</t>
  </si>
  <si>
    <t>S015</t>
  </si>
  <si>
    <t>INV20240327003</t>
  </si>
  <si>
    <t>INV20240323004</t>
  </si>
  <si>
    <t>INV20240311005</t>
  </si>
  <si>
    <t>INV20240323006</t>
  </si>
  <si>
    <t>INV20240327007</t>
  </si>
  <si>
    <t>INV20240331008</t>
  </si>
  <si>
    <t>INV20240306009</t>
  </si>
  <si>
    <t>INV20240311010</t>
  </si>
  <si>
    <t>INV20240423001</t>
  </si>
  <si>
    <t>INV20240402002</t>
  </si>
  <si>
    <t>INV20240428003</t>
  </si>
  <si>
    <t>INV20240418004</t>
  </si>
  <si>
    <t>INV20240406005</t>
  </si>
  <si>
    <t>INV20240407006</t>
  </si>
  <si>
    <t>吴二一</t>
  </si>
  <si>
    <t>S019</t>
  </si>
  <si>
    <t>INV20240427007</t>
  </si>
  <si>
    <t>李十四</t>
  </si>
  <si>
    <t>S012</t>
  </si>
  <si>
    <t>INV20240410008</t>
  </si>
  <si>
    <t>INV20240419009</t>
  </si>
  <si>
    <t>INV20240415010</t>
  </si>
  <si>
    <t>INV20240412011</t>
  </si>
  <si>
    <t>李四</t>
  </si>
  <si>
    <t>S002</t>
  </si>
  <si>
    <t>INV20240428012</t>
  </si>
  <si>
    <t>郑二二</t>
  </si>
  <si>
    <t>S020</t>
  </si>
  <si>
    <t>INV20240419013</t>
  </si>
  <si>
    <t>INV20240420014</t>
  </si>
  <si>
    <t>INV20240528001</t>
  </si>
  <si>
    <t>INV20240527002</t>
  </si>
  <si>
    <t>INV20240530003</t>
  </si>
  <si>
    <t>INV20240529004</t>
  </si>
  <si>
    <t>INV20240506005</t>
  </si>
  <si>
    <t>INV20240524006</t>
  </si>
  <si>
    <t>INV20240528007</t>
  </si>
  <si>
    <t>INV20240519008</t>
  </si>
  <si>
    <t>INV20240502009</t>
  </si>
  <si>
    <t>INV20240509010</t>
  </si>
  <si>
    <t>INV20240506011</t>
  </si>
  <si>
    <t>INV20240525012</t>
  </si>
  <si>
    <t>INV20240531013</t>
  </si>
  <si>
    <t>INV20240510014</t>
  </si>
  <si>
    <t>INV20240513015</t>
  </si>
  <si>
    <t>INV20240605001</t>
  </si>
  <si>
    <t>INV20240629002</t>
  </si>
  <si>
    <t>INV20240618003</t>
  </si>
  <si>
    <t>INV20240624004</t>
  </si>
  <si>
    <t>INV20240601005</t>
  </si>
  <si>
    <t>INV20240617006</t>
  </si>
  <si>
    <t>INV20240605007</t>
  </si>
  <si>
    <t>INV20240629008</t>
  </si>
  <si>
    <t>INV20240604009</t>
  </si>
  <si>
    <t>INV20240608010</t>
  </si>
  <si>
    <t>INV20240619011</t>
  </si>
  <si>
    <t>INV20240718001</t>
  </si>
  <si>
    <t>INV20240722002</t>
  </si>
  <si>
    <t>INV20240706003</t>
  </si>
  <si>
    <t>INV20240723004</t>
  </si>
  <si>
    <t>INV20240726005</t>
  </si>
  <si>
    <t>INV20240708006</t>
  </si>
  <si>
    <t>INV20240731007</t>
  </si>
  <si>
    <t>INV20240712008</t>
  </si>
  <si>
    <t>INV20240720009</t>
  </si>
  <si>
    <t>INV20240702010</t>
  </si>
  <si>
    <t>INV20240712011</t>
  </si>
  <si>
    <t>INV20240824001</t>
  </si>
  <si>
    <t>INV20240802002</t>
  </si>
  <si>
    <t>INV20240816003</t>
  </si>
  <si>
    <t>INV20240809004</t>
  </si>
  <si>
    <t>INV20240802005</t>
  </si>
  <si>
    <t>INV20240804006</t>
  </si>
  <si>
    <t>INV20240801007</t>
  </si>
  <si>
    <t>INV20240825008</t>
  </si>
  <si>
    <t>INV20240805009</t>
  </si>
  <si>
    <t>INV20240817010</t>
  </si>
  <si>
    <t>INV20240818011</t>
  </si>
  <si>
    <t>INV20240828012</t>
  </si>
  <si>
    <t>INV20240817013</t>
  </si>
  <si>
    <t>INV20240811014</t>
  </si>
  <si>
    <t>INV20240921001</t>
  </si>
  <si>
    <t>INV20240916002</t>
  </si>
  <si>
    <t>INV20240917003</t>
  </si>
  <si>
    <t>INV20240906004</t>
  </si>
  <si>
    <t>INV20240909005</t>
  </si>
  <si>
    <t>INV20240911006</t>
  </si>
  <si>
    <t>INV20240926007</t>
  </si>
  <si>
    <t>INV20240912008</t>
  </si>
  <si>
    <t>INV20240919009</t>
  </si>
  <si>
    <t>INV20240924010</t>
  </si>
  <si>
    <t>INV20240912011</t>
  </si>
  <si>
    <t>INV20240929012</t>
  </si>
  <si>
    <t>INV20240909013</t>
  </si>
  <si>
    <t>INV20240915014</t>
  </si>
  <si>
    <t>INV20240922015</t>
  </si>
  <si>
    <t>INV20241004001</t>
  </si>
  <si>
    <t>INV20241009002</t>
  </si>
  <si>
    <t>INV20241006003</t>
  </si>
  <si>
    <t>INV20241009004</t>
  </si>
  <si>
    <t>INV20241028005</t>
  </si>
  <si>
    <t>INV20241026006</t>
  </si>
  <si>
    <t>INV20241016007</t>
  </si>
  <si>
    <t>INV20241029008</t>
  </si>
  <si>
    <t>INV20241030009</t>
  </si>
  <si>
    <t>INV20241029010</t>
  </si>
  <si>
    <t>INV20241018011</t>
  </si>
  <si>
    <t>INV20241026012</t>
  </si>
  <si>
    <t>INV20241008013</t>
  </si>
  <si>
    <t>INV20241009014</t>
  </si>
  <si>
    <t>INV20241006015</t>
  </si>
  <si>
    <t>INV20241114001</t>
  </si>
  <si>
    <t>INV20241108002</t>
  </si>
  <si>
    <t>INV20241101004</t>
  </si>
  <si>
    <t>INV20241111005</t>
  </si>
  <si>
    <t>INV20241107006</t>
  </si>
  <si>
    <t>INV20241116007</t>
  </si>
  <si>
    <t>INV20241114008</t>
  </si>
  <si>
    <t>INV20241116009</t>
  </si>
  <si>
    <t>INV20241120010</t>
  </si>
  <si>
    <t>INV20241121011</t>
  </si>
  <si>
    <t>INV20241209001</t>
  </si>
  <si>
    <t>INV20241219002</t>
  </si>
  <si>
    <t>INV20241212003</t>
  </si>
  <si>
    <t>INV20241202004</t>
  </si>
  <si>
    <t>INV20241206005</t>
  </si>
  <si>
    <t>INV20241209006</t>
  </si>
  <si>
    <t>INV20241217007</t>
  </si>
  <si>
    <t>INV20241201008</t>
  </si>
  <si>
    <t>INV20241225009</t>
  </si>
  <si>
    <t>INV20241229010</t>
  </si>
  <si>
    <t>INV20241224011</t>
  </si>
  <si>
    <t>INV20241219012</t>
  </si>
  <si>
    <t>INV20241215013</t>
  </si>
  <si>
    <t>INV20241208014</t>
  </si>
  <si>
    <t>INV20241215015</t>
  </si>
  <si>
    <t>INV20250107001</t>
  </si>
  <si>
    <t>INV20250101002</t>
  </si>
  <si>
    <t>INV20250118003</t>
  </si>
  <si>
    <t>INV20250119004</t>
  </si>
  <si>
    <t>INV20250121005</t>
  </si>
  <si>
    <t>INV20250114006</t>
  </si>
  <si>
    <t>INV20250122007</t>
  </si>
  <si>
    <t>INV20250112008</t>
  </si>
  <si>
    <t>INV20250127009</t>
  </si>
  <si>
    <t>INV20250114010</t>
  </si>
  <si>
    <t>INV20250101011</t>
  </si>
  <si>
    <t>INV20250226002</t>
  </si>
  <si>
    <t>INV20250207003</t>
  </si>
  <si>
    <t>INV20250201004</t>
  </si>
  <si>
    <t>INV20250208005</t>
  </si>
  <si>
    <t>INV20250205006</t>
  </si>
  <si>
    <t>INV20250222007</t>
  </si>
  <si>
    <t>INV20250214008</t>
  </si>
  <si>
    <t>INV20250217009</t>
  </si>
  <si>
    <t>INV20250227010</t>
  </si>
  <si>
    <t>INV20250213011</t>
  </si>
  <si>
    <t>INV20250209012</t>
  </si>
  <si>
    <t>INV20250226013</t>
  </si>
  <si>
    <t>INV20250214014</t>
  </si>
  <si>
    <t>INV20250302001</t>
  </si>
  <si>
    <t>INV20250318002</t>
  </si>
  <si>
    <t>INV20250326003</t>
  </si>
  <si>
    <t>INV20250316004</t>
  </si>
  <si>
    <t>INV20250318005</t>
  </si>
  <si>
    <t>INV20250308006</t>
  </si>
  <si>
    <t>INV20250318007</t>
  </si>
  <si>
    <t>INV20250301009</t>
  </si>
  <si>
    <t>INV20250316010</t>
  </si>
  <si>
    <t>INV20250329011</t>
  </si>
  <si>
    <t>INV20250312012</t>
  </si>
  <si>
    <t>INV20250321013</t>
  </si>
  <si>
    <t>INV20250307014</t>
  </si>
  <si>
    <t>INV20250429001</t>
  </si>
  <si>
    <t>INV20250422002</t>
  </si>
  <si>
    <t>INV20250410003</t>
  </si>
  <si>
    <t>INV20250414004</t>
  </si>
  <si>
    <t>INV20250411005</t>
  </si>
  <si>
    <t>INV20250427006</t>
  </si>
  <si>
    <t>INV20250429007</t>
  </si>
  <si>
    <t>INV20250426008</t>
  </si>
  <si>
    <t>INV20250424009</t>
  </si>
  <si>
    <t>INV20250429010</t>
  </si>
  <si>
    <t>INV20250501001</t>
  </si>
  <si>
    <t>INV20250514002</t>
  </si>
  <si>
    <t>INV20250503003</t>
  </si>
  <si>
    <t>INV20250518004</t>
  </si>
  <si>
    <t>INV20250511005</t>
  </si>
  <si>
    <t>INV20250518006</t>
  </si>
  <si>
    <t>INV20250530007</t>
  </si>
  <si>
    <t>INV20250515008</t>
  </si>
  <si>
    <t>INV20250524009</t>
  </si>
  <si>
    <t>INV20250516010</t>
  </si>
  <si>
    <t>INV20250524011</t>
  </si>
  <si>
    <t>INV20250620001</t>
  </si>
  <si>
    <t>INV20250626002</t>
  </si>
  <si>
    <t>INV20250613003</t>
  </si>
  <si>
    <t>INV20250602004</t>
  </si>
  <si>
    <t>INV20250602005</t>
  </si>
  <si>
    <t>INV20250623006</t>
  </si>
  <si>
    <t>INV20250629007</t>
  </si>
  <si>
    <t>INV20250614008</t>
  </si>
  <si>
    <t>INV20250620009</t>
  </si>
  <si>
    <t>INV20250615010</t>
  </si>
  <si>
    <t>INV20250610011</t>
  </si>
  <si>
    <t>INV20250602012</t>
  </si>
  <si>
    <t>INV20250628013</t>
  </si>
  <si>
    <t>INV20250708001</t>
  </si>
  <si>
    <t>INV20250710002</t>
  </si>
  <si>
    <t>INV20250722003</t>
  </si>
  <si>
    <t>INV20250729004</t>
  </si>
  <si>
    <t>INV20250715005</t>
  </si>
  <si>
    <t>INV20250710006</t>
  </si>
  <si>
    <t>INV20250714007</t>
  </si>
  <si>
    <t>INV20250716008</t>
  </si>
  <si>
    <t>INV20250707009</t>
  </si>
  <si>
    <t>INV20250711010</t>
  </si>
  <si>
    <t>INV20250724011</t>
  </si>
  <si>
    <t>INV20250802001</t>
  </si>
  <si>
    <t>INV20250814002</t>
  </si>
  <si>
    <t>INV20250813003</t>
  </si>
  <si>
    <t>INV20250829004</t>
  </si>
  <si>
    <t>INV20250805005</t>
  </si>
  <si>
    <t>INV20250821006</t>
  </si>
  <si>
    <t>INV20250812007</t>
  </si>
  <si>
    <t>INV20250811008</t>
  </si>
  <si>
    <t>INV20250808009</t>
  </si>
  <si>
    <t>INV20250813010</t>
  </si>
  <si>
    <t>INV20250825011</t>
  </si>
  <si>
    <t>INV20250824012</t>
  </si>
  <si>
    <t>INV20250829013</t>
  </si>
  <si>
    <t>INV20250913001</t>
  </si>
  <si>
    <t>INV20250924002</t>
  </si>
  <si>
    <t>INV20250927003</t>
  </si>
  <si>
    <t>INV20250923004</t>
  </si>
  <si>
    <t>INV20250918005</t>
  </si>
  <si>
    <t>INV20250906006</t>
  </si>
  <si>
    <t>INV20250909007</t>
  </si>
  <si>
    <t>INV20250916008</t>
  </si>
  <si>
    <t>INV20250909009</t>
  </si>
  <si>
    <t>INV20250906010</t>
  </si>
  <si>
    <t>INV20251021001</t>
  </si>
  <si>
    <t>INV20251006002</t>
  </si>
  <si>
    <t>INV20251003003</t>
  </si>
  <si>
    <t>INV20251013004</t>
  </si>
  <si>
    <t>INV20251011005</t>
  </si>
  <si>
    <t>INV20251028006</t>
  </si>
  <si>
    <t>INV20251005007</t>
  </si>
  <si>
    <t>INV20251021008</t>
  </si>
  <si>
    <t>INV20251027009</t>
  </si>
  <si>
    <t>INV20251024010</t>
  </si>
  <si>
    <t>INV20251120001</t>
  </si>
  <si>
    <t>INV20251128002</t>
  </si>
  <si>
    <t>INV20251107003</t>
  </si>
  <si>
    <t>INV20251117004</t>
  </si>
  <si>
    <t>INV20251118005</t>
  </si>
  <si>
    <t>INV20251109006</t>
  </si>
  <si>
    <t>INV20251119007</t>
  </si>
  <si>
    <t>INV20251118008</t>
  </si>
  <si>
    <t>INV20251127009</t>
  </si>
  <si>
    <t>INV20251114010</t>
  </si>
  <si>
    <t>INV20251229001</t>
  </si>
  <si>
    <t>INV20251230002</t>
  </si>
  <si>
    <t>INV20251213003</t>
  </si>
  <si>
    <t>INV20251221004</t>
  </si>
  <si>
    <t>INV20251223005</t>
  </si>
  <si>
    <t>INV20251213006</t>
  </si>
  <si>
    <t>INV20251211007</t>
  </si>
  <si>
    <t>INV20251227008</t>
  </si>
  <si>
    <t>INV20251212009</t>
  </si>
  <si>
    <t>INV20251223010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</si>
</sst>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" fontId="0" fillId="0" borderId="0" xfId="0" applyNumberFormat="1">
      <alignment vertical="center"/>
    </xf>
    <xf numFmtId="14" fontId="0" fillId="0" borderId="0" xfId="0" applyNumberFormat="1">
      <alignment vertical="center"/>
    </xf>
    <xf numFmtId="10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numFmt numFmtId="14" formatCode="yyyy/m/d"/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5906.715462963" refreshedBy="iamto" recordCount="291">
  <cacheSource type="worksheet">
    <worksheetSource ref="A1:K292" sheet="销售数据统计表"/>
  </cacheSource>
  <cacheFields count="12">
    <cacheField name="日期" numFmtId="0">
      <sharedItems containsSemiMixedTypes="0" containsString="0" containsNonDate="0" containsDate="1" minDate="2024-01-05T00:00:00" maxDate="2025-12-30T00:00:00" count="241">
        <d v="2024-01-16T00:00:00"/>
        <d v="2024-01-31T00:00:00"/>
        <d v="2024-01-26T00:00:00"/>
        <d v="2024-01-21T00:00:00"/>
        <d v="2024-01-17T00:00:00"/>
        <d v="2024-01-05T00:00:00"/>
        <d v="2024-01-27T00:00:00"/>
        <d v="2024-01-12T00:00:00"/>
        <d v="2024-01-06T00:00:00"/>
        <d v="2024-01-20T00:00:00"/>
        <d v="2024-02-25T00:00:00"/>
        <d v="2024-02-29T00:00:00"/>
        <d v="2024-02-06T00:00:00"/>
        <d v="2024-02-23T00:00:00"/>
        <d v="2024-02-24T00:00:00"/>
        <d v="2024-02-13T00:00:00"/>
        <d v="2024-02-22T00:00:00"/>
        <d v="2024-02-21T00:00:00"/>
        <d v="2024-02-02T00:00:00"/>
        <d v="2024-02-17T00:00:00"/>
        <d v="2024-03-16T00:00:00"/>
        <d v="2024-03-04T00:00:00"/>
        <d v="2024-03-27T00:00:00"/>
        <d v="2024-03-23T00:00:00"/>
        <d v="2024-03-11T00:00:00"/>
        <d v="2024-03-31T00:00:00"/>
        <d v="2024-03-06T00:00:00"/>
        <d v="2024-04-23T00:00:00"/>
        <d v="2024-04-02T00:00:00"/>
        <d v="2024-04-28T00:00:00"/>
        <d v="2024-04-18T00:00:00"/>
        <d v="2024-04-06T00:00:00"/>
        <d v="2024-04-07T00:00:00"/>
        <d v="2024-04-27T00:00:00"/>
        <d v="2024-04-10T00:00:00"/>
        <d v="2024-04-19T00:00:00"/>
        <d v="2024-04-15T00:00:00"/>
        <d v="2024-04-12T00:00:00"/>
        <d v="2024-04-20T00:00:00"/>
        <d v="2024-05-28T00:00:00"/>
        <d v="2024-05-27T00:00:00"/>
        <d v="2024-05-30T00:00:00"/>
        <d v="2024-05-29T00:00:00"/>
        <d v="2024-05-06T00:00:00"/>
        <d v="2024-05-24T00:00:00"/>
        <d v="2024-05-19T00:00:00"/>
        <d v="2024-05-02T00:00:00"/>
        <d v="2024-05-09T00:00:00"/>
        <d v="2024-05-25T00:00:00"/>
        <d v="2024-05-31T00:00:00"/>
        <d v="2024-05-10T00:00:00"/>
        <d v="2024-05-13T00:00:00"/>
        <d v="2024-06-05T00:00:00"/>
        <d v="2024-06-29T00:00:00"/>
        <d v="2024-06-18T00:00:00"/>
        <d v="2024-06-24T00:00:00"/>
        <d v="2024-06-01T00:00:00"/>
        <d v="2024-06-17T00:00:00"/>
        <d v="2024-06-04T00:00:00"/>
        <d v="2024-06-08T00:00:00"/>
        <d v="2024-06-19T00:00:00"/>
        <d v="2024-07-18T00:00:00"/>
        <d v="2024-07-22T00:00:00"/>
        <d v="2024-07-06T00:00:00"/>
        <d v="2024-07-23T00:00:00"/>
        <d v="2024-07-26T00:00:00"/>
        <d v="2024-07-08T00:00:00"/>
        <d v="2024-07-31T00:00:00"/>
        <d v="2024-07-12T00:00:00"/>
        <d v="2024-07-20T00:00:00"/>
        <d v="2024-07-02T00:00:00"/>
        <d v="2024-08-24T00:00:00"/>
        <d v="2024-08-02T00:00:00"/>
        <d v="2024-08-16T00:00:00"/>
        <d v="2024-08-09T00:00:00"/>
        <d v="2024-08-04T00:00:00"/>
        <d v="2024-08-01T00:00:00"/>
        <d v="2024-08-25T00:00:00"/>
        <d v="2024-08-05T00:00:00"/>
        <d v="2024-08-17T00:00:00"/>
        <d v="2024-08-18T00:00:00"/>
        <d v="2024-08-28T00:00:00"/>
        <d v="2024-08-11T00:00:00"/>
        <d v="2024-09-21T00:00:00"/>
        <d v="2024-09-16T00:00:00"/>
        <d v="2024-09-17T00:00:00"/>
        <d v="2024-09-06T00:00:00"/>
        <d v="2024-09-09T00:00:00"/>
        <d v="2024-09-11T00:00:00"/>
        <d v="2024-09-26T00:00:00"/>
        <d v="2024-09-12T00:00:00"/>
        <d v="2024-09-19T00:00:00"/>
        <d v="2024-09-24T00:00:00"/>
        <d v="2024-09-29T00:00:00"/>
        <d v="2024-09-15T00:00:00"/>
        <d v="2024-09-22T00:00:00"/>
        <d v="2024-10-04T00:00:00"/>
        <d v="2024-10-09T00:00:00"/>
        <d v="2024-10-06T00:00:00"/>
        <d v="2024-10-28T00:00:00"/>
        <d v="2024-10-26T00:00:00"/>
        <d v="2024-10-16T00:00:00"/>
        <d v="2024-10-29T00:00:00"/>
        <d v="2024-10-30T00:00:00"/>
        <d v="2024-10-18T00:00:00"/>
        <d v="2024-10-08T00:00:00"/>
        <d v="2024-11-14T00:00:00"/>
        <d v="2024-11-08T00:00:00"/>
        <d v="2024-11-24T00:00:00"/>
        <d v="2024-11-01T00:00:00"/>
        <d v="2024-11-11T00:00:00"/>
        <d v="2024-11-07T00:00:00"/>
        <d v="2024-11-16T00:00:00"/>
        <d v="2024-11-20T00:00:00"/>
        <d v="2024-11-21T00:00:00"/>
        <d v="2024-12-09T00:00:00"/>
        <d v="2024-12-19T00:00:00"/>
        <d v="2024-12-12T00:00:00"/>
        <d v="2024-12-02T00:00:00"/>
        <d v="2024-12-06T00:00:00"/>
        <d v="2024-12-17T00:00:00"/>
        <d v="2024-12-01T00:00:00"/>
        <d v="2024-12-25T00:00:00"/>
        <d v="2024-12-29T00:00:00"/>
        <d v="2024-12-24T00:00:00"/>
        <d v="2024-12-15T00:00:00"/>
        <d v="2024-12-08T00:00:00"/>
        <d v="2025-01-07T00:00:00"/>
        <d v="2025-01-01T00:00:00"/>
        <d v="2025-01-18T00:00:00"/>
        <d v="2025-01-19T00:00:00"/>
        <d v="2025-01-21T00:00:00"/>
        <d v="2025-01-14T00:00:00"/>
        <d v="2025-01-22T00:00:00"/>
        <d v="2025-01-12T00:00:00"/>
        <d v="2025-01-27T00:00:00"/>
        <d v="2025-02-02T00:00:00"/>
        <d v="2025-02-26T00:00:00"/>
        <d v="2025-02-07T00:00:00"/>
        <d v="2025-02-01T00:00:00"/>
        <d v="2025-02-08T00:00:00"/>
        <d v="2025-02-05T00:00:00"/>
        <d v="2025-02-22T00:00:00"/>
        <d v="2025-02-14T00:00:00"/>
        <d v="2025-02-17T00:00:00"/>
        <d v="2025-02-27T00:00:00"/>
        <d v="2025-02-13T00:00:00"/>
        <d v="2025-02-09T00:00:00"/>
        <d v="2025-03-02T00:00:00"/>
        <d v="2025-03-18T00:00:00"/>
        <d v="2025-03-26T00:00:00"/>
        <d v="2025-03-16T00:00:00"/>
        <d v="2025-03-08T00:00:00"/>
        <d v="2025-03-22T00:00:00"/>
        <d v="2025-03-01T00:00:00"/>
        <d v="2025-03-29T00:00:00"/>
        <d v="2025-03-12T00:00:00"/>
        <d v="2025-03-21T00:00:00"/>
        <d v="2025-03-07T00:00:00"/>
        <d v="2025-04-29T00:00:00"/>
        <d v="2025-04-22T00:00:00"/>
        <d v="2025-04-10T00:00:00"/>
        <d v="2025-04-14T00:00:00"/>
        <d v="2025-04-11T00:00:00"/>
        <d v="2025-04-27T00:00:00"/>
        <d v="2025-04-26T00:00:00"/>
        <d v="2025-04-24T00:00:00"/>
        <d v="2025-05-01T00:00:00"/>
        <d v="2025-05-14T00:00:00"/>
        <d v="2025-05-03T00:00:00"/>
        <d v="2025-05-18T00:00:00"/>
        <d v="2025-05-11T00:00:00"/>
        <d v="2025-05-30T00:00:00"/>
        <d v="2025-05-15T00:00:00"/>
        <d v="2025-05-24T00:00:00"/>
        <d v="2025-05-16T00:00:00"/>
        <d v="2025-06-20T00:00:00"/>
        <d v="2025-06-26T00:00:00"/>
        <d v="2025-06-13T00:00:00"/>
        <d v="2025-06-02T00:00:00"/>
        <d v="2025-06-23T00:00:00"/>
        <d v="2025-06-29T00:00:00"/>
        <d v="2025-06-14T00:00:00"/>
        <d v="2025-06-15T00:00:00"/>
        <d v="2025-06-10T00:00:00"/>
        <d v="2025-06-28T00:00:00"/>
        <d v="2025-07-08T00:00:00"/>
        <d v="2025-07-10T00:00:00"/>
        <d v="2025-07-22T00:00:00"/>
        <d v="2025-07-29T00:00:00"/>
        <d v="2025-07-15T00:00:00"/>
        <d v="2025-07-14T00:00:00"/>
        <d v="2025-07-16T00:00:00"/>
        <d v="2025-07-07T00:00:00"/>
        <d v="2025-07-11T00:00:00"/>
        <d v="2025-07-24T00:00:00"/>
        <d v="2025-08-02T00:00:00"/>
        <d v="2025-08-14T00:00:00"/>
        <d v="2025-08-13T00:00:00"/>
        <d v="2025-08-29T00:00:00"/>
        <d v="2025-08-05T00:00:00"/>
        <d v="2025-08-21T00:00:00"/>
        <d v="2025-08-12T00:00:00"/>
        <d v="2025-08-11T00:00:00"/>
        <d v="2025-08-08T00:00:00"/>
        <d v="2025-08-25T00:00:00"/>
        <d v="2025-08-24T00:00:00"/>
        <d v="2025-09-13T00:00:00"/>
        <d v="2025-09-24T00:00:00"/>
        <d v="2025-09-27T00:00:00"/>
        <d v="2025-09-23T00:00:00"/>
        <d v="2025-09-18T00:00:00"/>
        <d v="2025-09-06T00:00:00"/>
        <d v="2025-09-09T00:00:00"/>
        <d v="2025-09-16T00:00:00"/>
        <d v="2025-10-21T00:00:00"/>
        <d v="2025-10-06T00:00:00"/>
        <d v="2025-10-03T00:00:00"/>
        <d v="2025-10-13T00:00:00"/>
        <d v="2025-10-11T00:00:00"/>
        <d v="2025-10-28T00:00:00"/>
        <d v="2025-10-05T00:00:00"/>
        <d v="2025-10-27T00:00:00"/>
        <d v="2025-10-24T00:00:00"/>
        <d v="2025-11-20T00:00:00"/>
        <d v="2025-11-28T00:00:00"/>
        <d v="2025-11-07T00:00:00"/>
        <d v="2025-11-17T00:00:00"/>
        <d v="2025-11-18T00:00:00"/>
        <d v="2025-11-09T00:00:00"/>
        <d v="2025-11-19T00:00:00"/>
        <d v="2025-11-27T00:00:00"/>
        <d v="2025-11-14T00:00:00"/>
        <d v="2025-12-29T00:00:00"/>
        <d v="2025-12-30T00:00:00"/>
        <d v="2025-12-13T00:00:00"/>
        <d v="2025-12-21T00:00:00"/>
        <d v="2025-12-23T00:00:00"/>
        <d v="2025-12-11T00:00:00"/>
        <d v="2025-12-27T00:00:00"/>
        <d v="2025-12-12T00:00:00"/>
      </sharedItems>
      <fieldGroup base="0">
        <rangePr groupBy="quarters" startDate="2024-01-05T00:00:00" endDate="2025-12-30T00:00:00" groupInterval="1"/>
        <groupItems count="6">
          <s v="&lt;2024/1/5"/>
          <s v="第一季"/>
          <s v="第二季"/>
          <s v="第三季"/>
          <s v="第四季"/>
          <s v="&gt;2025/12/30"/>
        </groupItems>
      </fieldGroup>
    </cacheField>
    <cacheField name="发票号" numFmtId="0">
      <sharedItems count="291">
        <s v="INV20240116001"/>
        <s v="INV20240131002"/>
        <s v="INV20240126003"/>
        <s v="INV20240121004"/>
        <s v="INV20240117005"/>
        <s v="INV20240105006"/>
        <s v="INV20240127007"/>
        <s v="INV20240105008"/>
        <s v="INV20240112009"/>
        <s v="INV20240106010"/>
        <s v="INV20240105011"/>
        <s v="INV20240120012"/>
        <s v="INV20240225001"/>
        <s v="INV20240229002"/>
        <s v="INV20240206003"/>
        <s v="INV20240223004"/>
        <s v="INV20240224005"/>
        <s v="INV20240213006"/>
        <s v="INV20240222007"/>
        <s v="INV20240221008"/>
        <s v="INV20240221009"/>
        <s v="INV20240202010"/>
        <s v="INV20240217011"/>
        <s v="INV20240316001"/>
        <s v="INV20240304002"/>
        <s v="INV20240327003"/>
        <s v="INV20240323004"/>
        <s v="INV20240311005"/>
        <s v="INV20240323006"/>
        <s v="INV20240327007"/>
        <s v="INV20240331008"/>
        <s v="INV20240306009"/>
        <s v="INV20240311010"/>
        <s v="INV20240423001"/>
        <s v="INV20240402002"/>
        <s v="INV20240428003"/>
        <s v="INV20240418004"/>
        <s v="INV20240406005"/>
        <s v="INV20240407006"/>
        <s v="INV20240427007"/>
        <s v="INV20240410008"/>
        <s v="INV20240419009"/>
        <s v="INV20240415010"/>
        <s v="INV20240412011"/>
        <s v="INV20240428012"/>
        <s v="INV20240419013"/>
        <s v="INV20240420014"/>
        <s v="INV20240528001"/>
        <s v="INV20240527002"/>
        <s v="INV20240530003"/>
        <s v="INV20240529004"/>
        <s v="INV20240506005"/>
        <s v="INV20240524006"/>
        <s v="INV20240528007"/>
        <s v="INV20240519008"/>
        <s v="INV20240502009"/>
        <s v="INV20240509010"/>
        <s v="INV20240506011"/>
        <s v="INV20240525012"/>
        <s v="INV20240531013"/>
        <s v="INV20240510014"/>
        <s v="INV20240513015"/>
        <s v="INV20240605001"/>
        <s v="INV20240629002"/>
        <s v="INV20240618003"/>
        <s v="INV20240624004"/>
        <s v="INV20240601005"/>
        <s v="INV20240617006"/>
        <s v="INV20240605007"/>
        <s v="INV20240629008"/>
        <s v="INV20240604009"/>
        <s v="INV20240608010"/>
        <s v="INV20240619011"/>
        <s v="INV20240718001"/>
        <s v="INV20240722002"/>
        <s v="INV20240706003"/>
        <s v="INV20240723004"/>
        <s v="INV20240726005"/>
        <s v="INV20240708006"/>
        <s v="INV20240731007"/>
        <s v="INV20240712008"/>
        <s v="INV20240720009"/>
        <s v="INV20240702010"/>
        <s v="INV20240712011"/>
        <s v="INV20240824001"/>
        <s v="INV20240802002"/>
        <s v="INV20240816003"/>
        <s v="INV20240809004"/>
        <s v="INV20240802005"/>
        <s v="INV20240804006"/>
        <s v="INV20240801007"/>
        <s v="INV20240825008"/>
        <s v="INV20240805009"/>
        <s v="INV20240817010"/>
        <s v="INV20240818011"/>
        <s v="INV20240828012"/>
        <s v="INV20240817013"/>
        <s v="INV20240811014"/>
        <s v="INV20240921001"/>
        <s v="INV20240916002"/>
        <s v="INV20240917003"/>
        <s v="INV20240906004"/>
        <s v="INV20240909005"/>
        <s v="INV20240911006"/>
        <s v="INV20240926007"/>
        <s v="INV20240912008"/>
        <s v="INV20240919009"/>
        <s v="INV20240924010"/>
        <s v="INV20240912011"/>
        <s v="INV20240929012"/>
        <s v="INV20240909013"/>
        <s v="INV20240915014"/>
        <s v="INV20240922015"/>
        <s v="INV20241004001"/>
        <s v="INV20241009002"/>
        <s v="INV20241006003"/>
        <s v="INV20241009004"/>
        <s v="INV20241028005"/>
        <s v="INV20241026006"/>
        <s v="INV20241016007"/>
        <s v="INV20241029008"/>
        <s v="INV20241030009"/>
        <s v="INV20241029010"/>
        <s v="INV20241018011"/>
        <s v="INV20241026012"/>
        <s v="INV20241008013"/>
        <s v="INV20241009014"/>
        <s v="INV20241006015"/>
        <s v="INV20241114001"/>
        <s v="INV20241108002"/>
        <s v="INV20241124003"/>
        <s v="INV20241101004"/>
        <s v="INV20241111005"/>
        <s v="INV20241107006"/>
        <s v="INV20241116007"/>
        <s v="INV20241114008"/>
        <s v="INV20241116009"/>
        <s v="INV20241120010"/>
        <s v="INV20241121011"/>
        <s v="INV20241209001"/>
        <s v="INV20241219002"/>
        <s v="INV20241212003"/>
        <s v="INV20241202004"/>
        <s v="INV20241206005"/>
        <s v="INV20241209006"/>
        <s v="INV20241217007"/>
        <s v="INV20241201008"/>
        <s v="INV20241225009"/>
        <s v="INV20241229010"/>
        <s v="INV20241224011"/>
        <s v="INV20241219012"/>
        <s v="INV20241215013"/>
        <s v="INV20241208014"/>
        <s v="INV20241215015"/>
        <s v="INV20250107001"/>
        <s v="INV20250101002"/>
        <s v="INV20250118003"/>
        <s v="INV20250119004"/>
        <s v="INV20250121005"/>
        <s v="INV20250114006"/>
        <s v="INV20250122007"/>
        <s v="INV20250112008"/>
        <s v="INV20250127009"/>
        <s v="INV20250114010"/>
        <s v="INV20250101011"/>
        <s v="INV20250202001"/>
        <s v="INV20250226002"/>
        <s v="INV20250207003"/>
        <s v="INV20250201004"/>
        <s v="INV20250208005"/>
        <s v="INV20250205006"/>
        <s v="INV20250222007"/>
        <s v="INV20250214008"/>
        <s v="INV20250217009"/>
        <s v="INV20250227010"/>
        <s v="INV20250213011"/>
        <s v="INV20250209012"/>
        <s v="INV20250226013"/>
        <s v="INV20250214014"/>
        <s v="INV20250302001"/>
        <s v="INV20250318002"/>
        <s v="INV20250326003"/>
        <s v="INV20250316004"/>
        <s v="INV20250318005"/>
        <s v="INV20250308006"/>
        <s v="INV20250318007"/>
        <s v="INV20250322008"/>
        <s v="INV20250301009"/>
        <s v="INV20250316010"/>
        <s v="INV20250329011"/>
        <s v="INV20250312012"/>
        <s v="INV20250321013"/>
        <s v="INV20250307014"/>
        <s v="INV20250429001"/>
        <s v="INV20250422002"/>
        <s v="INV20250410003"/>
        <s v="INV20250414004"/>
        <s v="INV20250411005"/>
        <s v="INV20250427006"/>
        <s v="INV20250429007"/>
        <s v="INV20250426008"/>
        <s v="INV20250424009"/>
        <s v="INV20250429010"/>
        <s v="INV20250501001"/>
        <s v="INV20250514002"/>
        <s v="INV20250503003"/>
        <s v="INV20250518004"/>
        <s v="INV20250511005"/>
        <s v="INV20250518006"/>
        <s v="INV20250530007"/>
        <s v="INV20250515008"/>
        <s v="INV20250524009"/>
        <s v="INV20250516010"/>
        <s v="INV20250524011"/>
        <s v="INV20250620001"/>
        <s v="INV20250626002"/>
        <s v="INV20250613003"/>
        <s v="INV20250602004"/>
        <s v="INV20250602005"/>
        <s v="INV20250623006"/>
        <s v="INV20250629007"/>
        <s v="INV20250614008"/>
        <s v="INV20250620009"/>
        <s v="INV20250615010"/>
        <s v="INV20250610011"/>
        <s v="INV20250602012"/>
        <s v="INV20250628013"/>
        <s v="INV20250708001"/>
        <s v="INV20250710002"/>
        <s v="INV20250722003"/>
        <s v="INV20250729004"/>
        <s v="INV20250715005"/>
        <s v="INV20250710006"/>
        <s v="INV20250714007"/>
        <s v="INV20250716008"/>
        <s v="INV20250707009"/>
        <s v="INV20250711010"/>
        <s v="INV20250724011"/>
        <s v="INV20250802001"/>
        <s v="INV20250814002"/>
        <s v="INV20250813003"/>
        <s v="INV20250829004"/>
        <s v="INV20250805005"/>
        <s v="INV20250821006"/>
        <s v="INV20250812007"/>
        <s v="INV20250811008"/>
        <s v="INV20250808009"/>
        <s v="INV20250813010"/>
        <s v="INV20250825011"/>
        <s v="INV20250824012"/>
        <s v="INV20250829013"/>
        <s v="INV20250913001"/>
        <s v="INV20250924002"/>
        <s v="INV20250927003"/>
        <s v="INV20250923004"/>
        <s v="INV20250918005"/>
        <s v="INV20250906006"/>
        <s v="INV20250909007"/>
        <s v="INV20250916008"/>
        <s v="INV20250909009"/>
        <s v="INV20250906010"/>
        <s v="INV20251021001"/>
        <s v="INV20251006002"/>
        <s v="INV20251003003"/>
        <s v="INV20251013004"/>
        <s v="INV20251011005"/>
        <s v="INV20251028006"/>
        <s v="INV20251005007"/>
        <s v="INV20251021008"/>
        <s v="INV20251027009"/>
        <s v="INV20251024010"/>
        <s v="INV20251120001"/>
        <s v="INV20251128002"/>
        <s v="INV20251107003"/>
        <s v="INV20251117004"/>
        <s v="INV20251118005"/>
        <s v="INV20251109006"/>
        <s v="INV20251119007"/>
        <s v="INV20251118008"/>
        <s v="INV20251127009"/>
        <s v="INV20251114010"/>
        <s v="INV20251229001"/>
        <s v="INV20251230002"/>
        <s v="INV20251213003"/>
        <s v="INV20251221004"/>
        <s v="INV20251223005"/>
        <s v="INV20251213006"/>
        <s v="INV20251211007"/>
        <s v="INV20251227008"/>
        <s v="INV20251212009"/>
        <s v="INV20251223010"/>
      </sharedItems>
    </cacheField>
    <cacheField name="部门" numFmtId="0">
      <sharedItems count="4">
        <s v="销售一部"/>
        <s v="销售四部"/>
        <s v="销售二部"/>
        <s v="销售三部"/>
      </sharedItems>
    </cacheField>
    <cacheField name="人员" numFmtId="0">
      <sharedItems count="20">
        <s v="赵六"/>
        <s v="刘十九"/>
        <s v="吴十"/>
        <s v="郑十一"/>
        <s v="王十五"/>
        <s v="张三"/>
        <s v="孙十二"/>
        <s v="张十六"/>
        <s v="刘八"/>
        <s v="陈七"/>
        <s v="钱十三"/>
        <s v="周二十"/>
        <s v="周九"/>
        <s v="陈十八"/>
        <s v="赵十七"/>
        <s v="吴二一"/>
        <s v="李十四"/>
        <s v="李四"/>
        <s v="郑二二"/>
        <s v="王五"/>
      </sharedItems>
    </cacheField>
    <cacheField name="工号" numFmtId="0">
      <sharedItems count="20">
        <s v="S004"/>
        <s v="S017"/>
        <s v="S008"/>
        <s v="S009"/>
        <s v="S013"/>
        <s v="S001"/>
        <s v="S010"/>
        <s v="S014"/>
        <s v="S006"/>
        <s v="S005"/>
        <s v="S011"/>
        <s v="S018"/>
        <s v="S007"/>
        <s v="S016"/>
        <s v="S015"/>
        <s v="S019"/>
        <s v="S012"/>
        <s v="S002"/>
        <s v="S020"/>
        <s v="S003"/>
      </sharedItems>
    </cacheField>
    <cacheField name="省" numFmtId="0">
      <sharedItems count="6">
        <s v="上海市"/>
        <s v="广东省"/>
        <s v="北京市"/>
        <s v="浙江省"/>
        <s v="山东省"/>
        <s v="江苏省"/>
      </sharedItems>
    </cacheField>
    <cacheField name="市" numFmtId="0">
      <sharedItems count="10">
        <s v="上海市"/>
        <s v="深圳市"/>
        <s v="北京市"/>
        <s v="杭州市"/>
        <s v="青岛市"/>
        <s v="南京市"/>
        <s v="济南市"/>
        <s v="宁波市"/>
        <s v="广州市"/>
        <s v="苏州市"/>
      </sharedItems>
    </cacheField>
    <cacheField name="销售产品" numFmtId="0">
      <sharedItems count="10">
        <s v="路由器"/>
        <s v="键盘"/>
        <s v="笔记本电脑"/>
        <s v="平板电脑"/>
        <s v="台式电脑"/>
        <s v="智能手机"/>
        <s v="U盘"/>
        <s v="打印机"/>
        <s v="显示器"/>
        <s v="鼠标"/>
      </sharedItems>
    </cacheField>
    <cacheField name="销售量" numFmtId="0">
      <sharedItems containsSemiMixedTypes="0" containsString="0" containsNumber="1" containsInteger="1" minValue="1" maxValue="10" count="10">
        <n v="5"/>
        <n v="9"/>
        <n v="6"/>
        <n v="10"/>
        <n v="3"/>
        <n v="7"/>
        <n v="8"/>
        <n v="2"/>
        <n v="4"/>
        <n v="1"/>
      </sharedItems>
    </cacheField>
    <cacheField name="单价" numFmtId="4">
      <sharedItems containsSemiMixedTypes="0" containsString="0" containsNumber="1" containsInteger="1" minValue="30" maxValue="6246" count="225">
        <n v="432"/>
        <n v="80"/>
        <n v="5904"/>
        <n v="2925"/>
        <n v="5153"/>
        <n v="4026"/>
        <n v="30"/>
        <n v="2129"/>
        <n v="5128"/>
        <n v="2131"/>
        <n v="2830"/>
        <n v="1673"/>
        <n v="35"/>
        <n v="5830"/>
        <n v="1732"/>
        <n v="5039"/>
        <n v="603"/>
        <n v="1767"/>
        <n v="1845"/>
        <n v="3780"/>
        <n v="4888"/>
        <n v="3766"/>
        <n v="1805"/>
        <n v="594"/>
        <n v="1854"/>
        <n v="3959"/>
        <n v="5091"/>
        <n v="2073"/>
        <n v="2780"/>
        <n v="4061"/>
        <n v="104"/>
        <n v="1778"/>
        <n v="403"/>
        <n v="3054"/>
        <n v="6190"/>
        <n v="335"/>
        <n v="245"/>
        <n v="453"/>
        <n v="398"/>
        <n v="3208"/>
        <n v="5108"/>
        <n v="1508"/>
        <n v="4191"/>
        <n v="5043"/>
        <n v="1848"/>
        <n v="1396"/>
        <n v="1406"/>
        <n v="3114"/>
        <n v="4875"/>
        <n v="292"/>
        <n v="3202"/>
        <n v="161"/>
        <n v="1527"/>
        <n v="2181"/>
        <n v="3028"/>
        <n v="4899"/>
        <n v="5871"/>
        <n v="578"/>
        <n v="408"/>
        <n v="6192"/>
        <n v="3941"/>
        <n v="3042"/>
        <n v="513"/>
        <n v="3791"/>
        <n v="622"/>
        <n v="5845"/>
        <n v="3788"/>
        <n v="1445"/>
        <n v="6141"/>
        <n v="2063"/>
        <n v="419"/>
        <n v="6166"/>
        <n v="5030"/>
        <n v="2159"/>
        <n v="517"/>
        <n v="6211"/>
        <n v="2760"/>
        <n v="404"/>
        <n v="3949"/>
        <n v="4164"/>
        <n v="5240"/>
        <n v="1840"/>
        <n v="4054"/>
        <n v="3856"/>
        <n v="349"/>
        <n v="545"/>
        <n v="3864"/>
        <n v="2828"/>
        <n v="2750"/>
        <n v="4177"/>
        <n v="6104"/>
        <n v="4093"/>
        <n v="4125"/>
        <n v="324"/>
        <n v="2112"/>
        <n v="1484"/>
        <n v="270"/>
        <n v="4105"/>
        <n v="3912"/>
        <n v="6121"/>
        <n v="1663"/>
        <n v="5851"/>
        <n v="2059"/>
        <n v="4895"/>
        <n v="6119"/>
        <n v="2115"/>
        <n v="5002"/>
        <n v="3878"/>
        <n v="4050"/>
        <n v="2145"/>
        <n v="1425"/>
        <n v="247"/>
        <n v="5204"/>
        <n v="5022"/>
        <n v="6146"/>
        <n v="6215"/>
        <n v="3874"/>
        <n v="521"/>
        <n v="3109"/>
        <n v="4071"/>
        <n v="227"/>
        <n v="1512"/>
        <n v="4943"/>
        <n v="4903"/>
        <n v="1617"/>
        <n v="4056"/>
        <n v="1528"/>
        <n v="5951"/>
        <n v="4989"/>
        <n v="1893"/>
        <n v="4807"/>
        <n v="1748"/>
        <n v="498"/>
        <n v="5143"/>
        <n v="1496"/>
        <n v="4206"/>
        <n v="6004"/>
        <n v="473"/>
        <n v="1541"/>
        <n v="2126"/>
        <n v="246"/>
        <n v="127"/>
        <n v="353"/>
        <n v="1655"/>
        <n v="2012"/>
        <n v="157"/>
        <n v="1953"/>
        <n v="6246"/>
        <n v="5008"/>
        <n v="1366"/>
        <n v="200"/>
        <n v="273"/>
        <n v="4964"/>
        <n v="3972"/>
        <n v="1914"/>
        <n v="3882"/>
        <n v="1775"/>
        <n v="363"/>
        <n v="5134"/>
        <n v="4933"/>
        <n v="4783"/>
        <n v="3146"/>
        <n v="4107"/>
        <n v="4115"/>
        <n v="4144"/>
        <n v="5783"/>
        <n v="1826"/>
        <n v="4011"/>
        <n v="165"/>
        <n v="4884"/>
        <n v="171"/>
        <n v="455"/>
        <n v="610"/>
        <n v="5230"/>
        <n v="1892"/>
        <n v="1708"/>
        <n v="219"/>
        <n v="1526"/>
        <n v="3091"/>
        <n v="2771"/>
        <n v="2113"/>
        <n v="1622"/>
        <n v="83"/>
        <n v="1629"/>
        <n v="2856"/>
        <n v="2176"/>
        <n v="5771"/>
        <n v="5175"/>
        <n v="5194"/>
        <n v="2926"/>
        <n v="3100"/>
        <n v="3993"/>
        <n v="2201"/>
        <n v="2094"/>
        <n v="6088"/>
        <n v="414"/>
        <n v="3853"/>
        <n v="307"/>
        <n v="3089"/>
        <n v="2192"/>
        <n v="3031"/>
        <n v="383"/>
        <n v="1952"/>
        <n v="5915"/>
        <n v="6234"/>
        <n v="4763"/>
        <n v="3819"/>
        <n v="5977"/>
        <n v="4939"/>
        <n v="1437"/>
        <n v="6035"/>
        <n v="1820"/>
        <n v="3062"/>
        <n v="285"/>
        <n v="1591"/>
        <n v="4994"/>
        <n v="4785"/>
        <n v="1796"/>
        <n v="5136"/>
        <n v="4042"/>
        <n v="2959"/>
        <n v="5865"/>
        <n v="3223"/>
        <n v="310"/>
        <n v="1565"/>
      </sharedItems>
    </cacheField>
    <cacheField name="总价" numFmtId="4">
      <sharedItems containsSemiMixedTypes="0" containsString="0" containsNumber="1" containsInteger="1" minValue="30" maxValue="61900" count="250">
        <n v="2160"/>
        <n v="720"/>
        <n v="35424"/>
        <n v="29250"/>
        <n v="15459"/>
        <n v="28182"/>
        <n v="90"/>
        <n v="12774"/>
        <n v="30768"/>
        <n v="12786"/>
        <n v="300"/>
        <n v="8490"/>
        <n v="5019"/>
        <n v="245"/>
        <n v="46640"/>
        <n v="12124"/>
        <n v="60"/>
        <n v="10078"/>
        <n v="2412"/>
        <n v="3534"/>
        <n v="11070"/>
        <n v="26460"/>
        <n v="48880"/>
        <n v="18830"/>
        <n v="16245"/>
        <n v="5940"/>
        <n v="12978"/>
        <n v="19795"/>
        <n v="15273"/>
        <n v="6219"/>
        <n v="16680"/>
        <n v="24366"/>
        <n v="624"/>
        <n v="8890"/>
        <n v="2418"/>
        <n v="30540"/>
        <n v="61900"/>
        <n v="335"/>
        <n v="980"/>
        <n v="105"/>
        <n v="35"/>
        <n v="453"/>
        <n v="175"/>
        <n v="180"/>
        <n v="1592"/>
        <n v="22456"/>
        <n v="35756"/>
        <n v="210"/>
        <n v="15080"/>
        <n v="12573"/>
        <n v="20172"/>
        <n v="315"/>
        <n v="11088"/>
        <n v="9772"/>
        <n v="14060"/>
        <n v="18684"/>
        <n v="24375"/>
        <n v="2044"/>
        <n v="32020"/>
        <n v="966"/>
        <n v="7635"/>
        <n v="15267"/>
        <n v="150"/>
        <n v="21196"/>
        <n v="19596"/>
        <n v="23484"/>
        <n v="5780"/>
        <n v="408"/>
        <n v="18576"/>
        <n v="35469"/>
        <n v="24336"/>
        <n v="3078"/>
        <n v="18955"/>
        <n v="120"/>
        <n v="6220"/>
        <n v="5845"/>
        <n v="7576"/>
        <n v="1445"/>
        <n v="36846"/>
        <n v="2063"/>
        <n v="838"/>
        <n v="30830"/>
        <n v="35210"/>
        <n v="8636"/>
        <n v="2585"/>
        <n v="12422"/>
        <n v="2760"/>
        <n v="1616"/>
        <n v="19745"/>
        <n v="24984"/>
        <n v="47160"/>
        <n v="9200"/>
        <n v="4054"/>
        <n v="34704"/>
        <n v="698"/>
        <n v="4360"/>
        <n v="19320"/>
        <n v="14140"/>
        <n v="13750"/>
        <n v="8354"/>
        <n v="54936"/>
        <n v="12279"/>
        <n v="16500"/>
        <n v="1944"/>
        <n v="12672"/>
        <n v="8904"/>
        <n v="1620"/>
        <n v="41050"/>
        <n v="11736"/>
        <n v="24484"/>
        <n v="6652"/>
        <n v="52659"/>
        <n v="240"/>
        <n v="8236"/>
        <n v="29370"/>
        <n v="61190"/>
        <n v="2115"/>
        <n v="20008"/>
        <n v="3878"/>
        <n v="8100"/>
        <n v="4290"/>
        <n v="14250"/>
        <n v="1729"/>
        <n v="41632"/>
        <n v="10044"/>
        <n v="36876"/>
        <n v="37290"/>
        <n v="38740"/>
        <n v="1563"/>
        <n v="3109"/>
        <n v="8142"/>
        <n v="2043"/>
        <n v="6048"/>
        <n v="34601"/>
        <n v="49030"/>
        <n v="6468"/>
        <n v="23404"/>
        <n v="4056"/>
        <n v="7640"/>
        <n v="41657"/>
        <n v="9978"/>
        <n v="1893"/>
        <n v="350"/>
        <n v="48070"/>
        <n v="6992"/>
        <n v="3984"/>
        <n v="46287"/>
        <n v="11968"/>
        <n v="3346"/>
        <n v="42060"/>
        <n v="60040"/>
        <n v="3784"/>
        <n v="10787"/>
        <n v="10630"/>
        <n v="2460"/>
        <n v="1016"/>
        <n v="1059"/>
        <n v="4965"/>
        <n v="6036"/>
        <n v="1099"/>
        <n v="70"/>
        <n v="19530"/>
        <n v="18738"/>
        <n v="10016"/>
        <n v="12294"/>
        <n v="1000"/>
        <n v="2184"/>
        <n v="39712"/>
        <n v="35748"/>
        <n v="19140"/>
        <n v="23292"/>
        <n v="5325"/>
        <n v="3267"/>
        <n v="35938"/>
        <n v="29598"/>
        <n v="33481"/>
        <n v="25168"/>
        <n v="16428"/>
        <n v="28805"/>
        <n v="29008"/>
        <n v="34698"/>
        <n v="14608"/>
        <n v="5742"/>
        <n v="16044"/>
        <n v="280"/>
        <n v="990"/>
        <n v="4884"/>
        <n v="30"/>
        <n v="270"/>
        <n v="738"/>
        <n v="855"/>
        <n v="455"/>
        <n v="4270"/>
        <n v="20920"/>
        <n v="17028"/>
        <n v="6832"/>
        <n v="1314"/>
        <n v="13734"/>
        <n v="15455"/>
        <n v="13855"/>
        <n v="19017"/>
        <n v="8110"/>
        <n v="747"/>
        <n v="6516"/>
        <n v="25704"/>
        <n v="2176"/>
        <n v="5771"/>
        <n v="10350"/>
        <n v="1971"/>
        <n v="51940"/>
        <n v="25616"/>
        <n v="23408"/>
        <n v="21700"/>
        <n v="9928"/>
        <n v="3993"/>
        <n v="2201"/>
        <n v="18846"/>
        <n v="42616"/>
        <n v="3312"/>
        <n v="23118"/>
        <n v="4578"/>
        <n v="921"/>
        <n v="24712"/>
        <n v="13152"/>
        <n v="18186"/>
        <n v="383"/>
        <n v="3904"/>
        <n v="29575"/>
        <n v="49872"/>
        <n v="38104"/>
        <n v="22914"/>
        <n v="17931"/>
        <n v="4939"/>
        <n v="7185"/>
        <n v="12070"/>
        <n v="14560"/>
        <n v="15310"/>
        <n v="2850"/>
        <n v="14319"/>
        <n v="39952"/>
        <n v="33495"/>
        <n v="8980"/>
        <n v="15408"/>
        <n v="20364"/>
        <n v="36378"/>
        <n v="2959"/>
        <n v="35190"/>
        <n v="25784"/>
        <n v="1240"/>
        <n v="3130"/>
      </sharedItems>
    </cacheField>
    <cacheField name="年" numFmtId="0" databaseField="0">
      <fieldGroup base="0">
        <rangePr groupBy="years" startDate="2024-01-05T00:00:00" endDate="2025-12-30T00:00:00" groupInterval="1"/>
        <groupItems count="4">
          <s v="&lt;2024/1/5"/>
          <s v="2024年"/>
          <s v="2025年"/>
          <s v="&gt;2025/12/30"/>
        </groupItems>
      </fieldGroup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91">
  <r>
    <x v="0"/>
    <x v="0"/>
    <x v="0"/>
    <x v="0"/>
    <x v="0"/>
    <x v="0"/>
    <x v="0"/>
    <x v="0"/>
    <x v="0"/>
    <x v="0"/>
    <x v="0"/>
  </r>
  <r>
    <x v="1"/>
    <x v="1"/>
    <x v="1"/>
    <x v="1"/>
    <x v="1"/>
    <x v="1"/>
    <x v="1"/>
    <x v="1"/>
    <x v="1"/>
    <x v="1"/>
    <x v="1"/>
  </r>
  <r>
    <x v="2"/>
    <x v="2"/>
    <x v="2"/>
    <x v="2"/>
    <x v="2"/>
    <x v="2"/>
    <x v="2"/>
    <x v="2"/>
    <x v="2"/>
    <x v="2"/>
    <x v="2"/>
  </r>
  <r>
    <x v="3"/>
    <x v="3"/>
    <x v="0"/>
    <x v="0"/>
    <x v="0"/>
    <x v="1"/>
    <x v="1"/>
    <x v="3"/>
    <x v="3"/>
    <x v="3"/>
    <x v="3"/>
  </r>
  <r>
    <x v="4"/>
    <x v="4"/>
    <x v="2"/>
    <x v="3"/>
    <x v="3"/>
    <x v="3"/>
    <x v="3"/>
    <x v="4"/>
    <x v="4"/>
    <x v="4"/>
    <x v="4"/>
  </r>
  <r>
    <x v="5"/>
    <x v="5"/>
    <x v="0"/>
    <x v="0"/>
    <x v="0"/>
    <x v="3"/>
    <x v="3"/>
    <x v="5"/>
    <x v="5"/>
    <x v="5"/>
    <x v="5"/>
  </r>
  <r>
    <x v="6"/>
    <x v="6"/>
    <x v="3"/>
    <x v="4"/>
    <x v="4"/>
    <x v="4"/>
    <x v="4"/>
    <x v="6"/>
    <x v="4"/>
    <x v="6"/>
    <x v="6"/>
  </r>
  <r>
    <x v="5"/>
    <x v="7"/>
    <x v="2"/>
    <x v="2"/>
    <x v="2"/>
    <x v="5"/>
    <x v="5"/>
    <x v="7"/>
    <x v="2"/>
    <x v="7"/>
    <x v="7"/>
  </r>
  <r>
    <x v="7"/>
    <x v="8"/>
    <x v="0"/>
    <x v="5"/>
    <x v="5"/>
    <x v="3"/>
    <x v="3"/>
    <x v="4"/>
    <x v="2"/>
    <x v="8"/>
    <x v="8"/>
  </r>
  <r>
    <x v="8"/>
    <x v="9"/>
    <x v="0"/>
    <x v="0"/>
    <x v="0"/>
    <x v="4"/>
    <x v="4"/>
    <x v="7"/>
    <x v="2"/>
    <x v="9"/>
    <x v="9"/>
  </r>
  <r>
    <x v="5"/>
    <x v="10"/>
    <x v="2"/>
    <x v="6"/>
    <x v="6"/>
    <x v="4"/>
    <x v="6"/>
    <x v="6"/>
    <x v="3"/>
    <x v="6"/>
    <x v="10"/>
  </r>
  <r>
    <x v="9"/>
    <x v="11"/>
    <x v="3"/>
    <x v="7"/>
    <x v="7"/>
    <x v="2"/>
    <x v="2"/>
    <x v="3"/>
    <x v="4"/>
    <x v="10"/>
    <x v="11"/>
  </r>
  <r>
    <x v="10"/>
    <x v="12"/>
    <x v="2"/>
    <x v="8"/>
    <x v="8"/>
    <x v="4"/>
    <x v="4"/>
    <x v="8"/>
    <x v="4"/>
    <x v="11"/>
    <x v="12"/>
  </r>
  <r>
    <x v="11"/>
    <x v="13"/>
    <x v="0"/>
    <x v="9"/>
    <x v="9"/>
    <x v="5"/>
    <x v="5"/>
    <x v="9"/>
    <x v="5"/>
    <x v="12"/>
    <x v="13"/>
  </r>
  <r>
    <x v="12"/>
    <x v="14"/>
    <x v="3"/>
    <x v="7"/>
    <x v="7"/>
    <x v="4"/>
    <x v="4"/>
    <x v="2"/>
    <x v="6"/>
    <x v="13"/>
    <x v="14"/>
  </r>
  <r>
    <x v="13"/>
    <x v="15"/>
    <x v="2"/>
    <x v="6"/>
    <x v="6"/>
    <x v="0"/>
    <x v="0"/>
    <x v="8"/>
    <x v="5"/>
    <x v="14"/>
    <x v="15"/>
  </r>
  <r>
    <x v="14"/>
    <x v="16"/>
    <x v="3"/>
    <x v="10"/>
    <x v="10"/>
    <x v="3"/>
    <x v="7"/>
    <x v="6"/>
    <x v="7"/>
    <x v="6"/>
    <x v="16"/>
  </r>
  <r>
    <x v="15"/>
    <x v="17"/>
    <x v="3"/>
    <x v="4"/>
    <x v="4"/>
    <x v="1"/>
    <x v="8"/>
    <x v="4"/>
    <x v="7"/>
    <x v="15"/>
    <x v="17"/>
  </r>
  <r>
    <x v="16"/>
    <x v="18"/>
    <x v="1"/>
    <x v="11"/>
    <x v="11"/>
    <x v="2"/>
    <x v="2"/>
    <x v="0"/>
    <x v="8"/>
    <x v="16"/>
    <x v="18"/>
  </r>
  <r>
    <x v="17"/>
    <x v="19"/>
    <x v="1"/>
    <x v="11"/>
    <x v="11"/>
    <x v="1"/>
    <x v="8"/>
    <x v="8"/>
    <x v="7"/>
    <x v="17"/>
    <x v="19"/>
  </r>
  <r>
    <x v="17"/>
    <x v="20"/>
    <x v="0"/>
    <x v="0"/>
    <x v="0"/>
    <x v="5"/>
    <x v="9"/>
    <x v="8"/>
    <x v="2"/>
    <x v="18"/>
    <x v="20"/>
  </r>
  <r>
    <x v="18"/>
    <x v="21"/>
    <x v="2"/>
    <x v="12"/>
    <x v="12"/>
    <x v="3"/>
    <x v="7"/>
    <x v="5"/>
    <x v="5"/>
    <x v="19"/>
    <x v="21"/>
  </r>
  <r>
    <x v="19"/>
    <x v="22"/>
    <x v="1"/>
    <x v="13"/>
    <x v="13"/>
    <x v="5"/>
    <x v="5"/>
    <x v="4"/>
    <x v="3"/>
    <x v="20"/>
    <x v="22"/>
  </r>
  <r>
    <x v="20"/>
    <x v="23"/>
    <x v="0"/>
    <x v="0"/>
    <x v="0"/>
    <x v="4"/>
    <x v="6"/>
    <x v="5"/>
    <x v="0"/>
    <x v="21"/>
    <x v="23"/>
  </r>
  <r>
    <x v="21"/>
    <x v="24"/>
    <x v="3"/>
    <x v="14"/>
    <x v="14"/>
    <x v="4"/>
    <x v="4"/>
    <x v="9"/>
    <x v="5"/>
    <x v="12"/>
    <x v="13"/>
  </r>
  <r>
    <x v="22"/>
    <x v="25"/>
    <x v="0"/>
    <x v="5"/>
    <x v="5"/>
    <x v="4"/>
    <x v="4"/>
    <x v="7"/>
    <x v="1"/>
    <x v="22"/>
    <x v="24"/>
  </r>
  <r>
    <x v="23"/>
    <x v="26"/>
    <x v="2"/>
    <x v="2"/>
    <x v="2"/>
    <x v="3"/>
    <x v="3"/>
    <x v="0"/>
    <x v="3"/>
    <x v="23"/>
    <x v="25"/>
  </r>
  <r>
    <x v="24"/>
    <x v="27"/>
    <x v="1"/>
    <x v="13"/>
    <x v="13"/>
    <x v="1"/>
    <x v="8"/>
    <x v="7"/>
    <x v="5"/>
    <x v="24"/>
    <x v="26"/>
  </r>
  <r>
    <x v="23"/>
    <x v="28"/>
    <x v="2"/>
    <x v="12"/>
    <x v="12"/>
    <x v="2"/>
    <x v="2"/>
    <x v="5"/>
    <x v="0"/>
    <x v="25"/>
    <x v="27"/>
  </r>
  <r>
    <x v="22"/>
    <x v="29"/>
    <x v="0"/>
    <x v="5"/>
    <x v="5"/>
    <x v="1"/>
    <x v="1"/>
    <x v="4"/>
    <x v="4"/>
    <x v="26"/>
    <x v="28"/>
  </r>
  <r>
    <x v="25"/>
    <x v="30"/>
    <x v="1"/>
    <x v="1"/>
    <x v="1"/>
    <x v="3"/>
    <x v="7"/>
    <x v="7"/>
    <x v="4"/>
    <x v="27"/>
    <x v="29"/>
  </r>
  <r>
    <x v="26"/>
    <x v="31"/>
    <x v="3"/>
    <x v="7"/>
    <x v="7"/>
    <x v="4"/>
    <x v="6"/>
    <x v="3"/>
    <x v="2"/>
    <x v="28"/>
    <x v="30"/>
  </r>
  <r>
    <x v="24"/>
    <x v="32"/>
    <x v="1"/>
    <x v="1"/>
    <x v="1"/>
    <x v="5"/>
    <x v="5"/>
    <x v="9"/>
    <x v="5"/>
    <x v="12"/>
    <x v="13"/>
  </r>
  <r>
    <x v="27"/>
    <x v="33"/>
    <x v="1"/>
    <x v="13"/>
    <x v="13"/>
    <x v="3"/>
    <x v="7"/>
    <x v="5"/>
    <x v="2"/>
    <x v="29"/>
    <x v="31"/>
  </r>
  <r>
    <x v="28"/>
    <x v="34"/>
    <x v="3"/>
    <x v="10"/>
    <x v="10"/>
    <x v="3"/>
    <x v="7"/>
    <x v="1"/>
    <x v="2"/>
    <x v="30"/>
    <x v="32"/>
  </r>
  <r>
    <x v="29"/>
    <x v="35"/>
    <x v="0"/>
    <x v="9"/>
    <x v="9"/>
    <x v="0"/>
    <x v="0"/>
    <x v="8"/>
    <x v="0"/>
    <x v="31"/>
    <x v="33"/>
  </r>
  <r>
    <x v="30"/>
    <x v="36"/>
    <x v="1"/>
    <x v="1"/>
    <x v="1"/>
    <x v="1"/>
    <x v="1"/>
    <x v="0"/>
    <x v="2"/>
    <x v="32"/>
    <x v="34"/>
  </r>
  <r>
    <x v="31"/>
    <x v="37"/>
    <x v="3"/>
    <x v="10"/>
    <x v="10"/>
    <x v="1"/>
    <x v="1"/>
    <x v="3"/>
    <x v="3"/>
    <x v="33"/>
    <x v="35"/>
  </r>
  <r>
    <x v="32"/>
    <x v="38"/>
    <x v="1"/>
    <x v="15"/>
    <x v="15"/>
    <x v="1"/>
    <x v="1"/>
    <x v="2"/>
    <x v="3"/>
    <x v="34"/>
    <x v="36"/>
  </r>
  <r>
    <x v="33"/>
    <x v="39"/>
    <x v="3"/>
    <x v="16"/>
    <x v="16"/>
    <x v="3"/>
    <x v="7"/>
    <x v="0"/>
    <x v="9"/>
    <x v="35"/>
    <x v="37"/>
  </r>
  <r>
    <x v="34"/>
    <x v="40"/>
    <x v="2"/>
    <x v="3"/>
    <x v="3"/>
    <x v="3"/>
    <x v="7"/>
    <x v="1"/>
    <x v="8"/>
    <x v="36"/>
    <x v="38"/>
  </r>
  <r>
    <x v="35"/>
    <x v="41"/>
    <x v="2"/>
    <x v="8"/>
    <x v="8"/>
    <x v="2"/>
    <x v="2"/>
    <x v="9"/>
    <x v="4"/>
    <x v="12"/>
    <x v="39"/>
  </r>
  <r>
    <x v="36"/>
    <x v="42"/>
    <x v="1"/>
    <x v="15"/>
    <x v="15"/>
    <x v="5"/>
    <x v="9"/>
    <x v="9"/>
    <x v="9"/>
    <x v="12"/>
    <x v="40"/>
  </r>
  <r>
    <x v="37"/>
    <x v="43"/>
    <x v="0"/>
    <x v="17"/>
    <x v="17"/>
    <x v="5"/>
    <x v="9"/>
    <x v="1"/>
    <x v="9"/>
    <x v="37"/>
    <x v="41"/>
  </r>
  <r>
    <x v="29"/>
    <x v="44"/>
    <x v="1"/>
    <x v="18"/>
    <x v="18"/>
    <x v="4"/>
    <x v="6"/>
    <x v="9"/>
    <x v="0"/>
    <x v="12"/>
    <x v="42"/>
  </r>
  <r>
    <x v="35"/>
    <x v="45"/>
    <x v="2"/>
    <x v="12"/>
    <x v="12"/>
    <x v="4"/>
    <x v="6"/>
    <x v="6"/>
    <x v="3"/>
    <x v="6"/>
    <x v="10"/>
  </r>
  <r>
    <x v="38"/>
    <x v="46"/>
    <x v="2"/>
    <x v="6"/>
    <x v="6"/>
    <x v="1"/>
    <x v="1"/>
    <x v="6"/>
    <x v="2"/>
    <x v="6"/>
    <x v="43"/>
  </r>
  <r>
    <x v="39"/>
    <x v="47"/>
    <x v="2"/>
    <x v="8"/>
    <x v="8"/>
    <x v="0"/>
    <x v="0"/>
    <x v="1"/>
    <x v="8"/>
    <x v="38"/>
    <x v="44"/>
  </r>
  <r>
    <x v="40"/>
    <x v="48"/>
    <x v="0"/>
    <x v="17"/>
    <x v="17"/>
    <x v="5"/>
    <x v="9"/>
    <x v="3"/>
    <x v="5"/>
    <x v="39"/>
    <x v="45"/>
  </r>
  <r>
    <x v="41"/>
    <x v="49"/>
    <x v="3"/>
    <x v="14"/>
    <x v="14"/>
    <x v="4"/>
    <x v="6"/>
    <x v="4"/>
    <x v="5"/>
    <x v="40"/>
    <x v="46"/>
  </r>
  <r>
    <x v="42"/>
    <x v="50"/>
    <x v="2"/>
    <x v="8"/>
    <x v="8"/>
    <x v="5"/>
    <x v="5"/>
    <x v="6"/>
    <x v="5"/>
    <x v="6"/>
    <x v="47"/>
  </r>
  <r>
    <x v="43"/>
    <x v="51"/>
    <x v="1"/>
    <x v="11"/>
    <x v="11"/>
    <x v="4"/>
    <x v="4"/>
    <x v="8"/>
    <x v="3"/>
    <x v="41"/>
    <x v="48"/>
  </r>
  <r>
    <x v="44"/>
    <x v="52"/>
    <x v="0"/>
    <x v="0"/>
    <x v="0"/>
    <x v="4"/>
    <x v="4"/>
    <x v="5"/>
    <x v="4"/>
    <x v="42"/>
    <x v="49"/>
  </r>
  <r>
    <x v="39"/>
    <x v="53"/>
    <x v="3"/>
    <x v="10"/>
    <x v="10"/>
    <x v="3"/>
    <x v="7"/>
    <x v="4"/>
    <x v="8"/>
    <x v="43"/>
    <x v="50"/>
  </r>
  <r>
    <x v="45"/>
    <x v="54"/>
    <x v="2"/>
    <x v="8"/>
    <x v="8"/>
    <x v="3"/>
    <x v="7"/>
    <x v="9"/>
    <x v="1"/>
    <x v="12"/>
    <x v="51"/>
  </r>
  <r>
    <x v="46"/>
    <x v="55"/>
    <x v="1"/>
    <x v="11"/>
    <x v="11"/>
    <x v="3"/>
    <x v="7"/>
    <x v="9"/>
    <x v="1"/>
    <x v="12"/>
    <x v="51"/>
  </r>
  <r>
    <x v="47"/>
    <x v="56"/>
    <x v="3"/>
    <x v="16"/>
    <x v="16"/>
    <x v="4"/>
    <x v="6"/>
    <x v="7"/>
    <x v="2"/>
    <x v="44"/>
    <x v="52"/>
  </r>
  <r>
    <x v="43"/>
    <x v="57"/>
    <x v="0"/>
    <x v="9"/>
    <x v="9"/>
    <x v="3"/>
    <x v="3"/>
    <x v="9"/>
    <x v="4"/>
    <x v="12"/>
    <x v="39"/>
  </r>
  <r>
    <x v="48"/>
    <x v="58"/>
    <x v="3"/>
    <x v="14"/>
    <x v="14"/>
    <x v="3"/>
    <x v="3"/>
    <x v="8"/>
    <x v="5"/>
    <x v="45"/>
    <x v="53"/>
  </r>
  <r>
    <x v="49"/>
    <x v="59"/>
    <x v="0"/>
    <x v="0"/>
    <x v="0"/>
    <x v="3"/>
    <x v="7"/>
    <x v="8"/>
    <x v="3"/>
    <x v="46"/>
    <x v="54"/>
  </r>
  <r>
    <x v="50"/>
    <x v="60"/>
    <x v="3"/>
    <x v="14"/>
    <x v="14"/>
    <x v="1"/>
    <x v="8"/>
    <x v="3"/>
    <x v="2"/>
    <x v="47"/>
    <x v="55"/>
  </r>
  <r>
    <x v="51"/>
    <x v="61"/>
    <x v="1"/>
    <x v="1"/>
    <x v="1"/>
    <x v="5"/>
    <x v="9"/>
    <x v="4"/>
    <x v="0"/>
    <x v="48"/>
    <x v="56"/>
  </r>
  <r>
    <x v="52"/>
    <x v="62"/>
    <x v="1"/>
    <x v="13"/>
    <x v="13"/>
    <x v="3"/>
    <x v="3"/>
    <x v="1"/>
    <x v="5"/>
    <x v="49"/>
    <x v="57"/>
  </r>
  <r>
    <x v="53"/>
    <x v="63"/>
    <x v="2"/>
    <x v="6"/>
    <x v="6"/>
    <x v="4"/>
    <x v="6"/>
    <x v="3"/>
    <x v="3"/>
    <x v="50"/>
    <x v="58"/>
  </r>
  <r>
    <x v="54"/>
    <x v="64"/>
    <x v="0"/>
    <x v="5"/>
    <x v="5"/>
    <x v="5"/>
    <x v="9"/>
    <x v="1"/>
    <x v="2"/>
    <x v="51"/>
    <x v="59"/>
  </r>
  <r>
    <x v="55"/>
    <x v="65"/>
    <x v="3"/>
    <x v="14"/>
    <x v="14"/>
    <x v="1"/>
    <x v="8"/>
    <x v="8"/>
    <x v="0"/>
    <x v="52"/>
    <x v="60"/>
  </r>
  <r>
    <x v="56"/>
    <x v="66"/>
    <x v="3"/>
    <x v="4"/>
    <x v="4"/>
    <x v="1"/>
    <x v="1"/>
    <x v="7"/>
    <x v="5"/>
    <x v="53"/>
    <x v="61"/>
  </r>
  <r>
    <x v="57"/>
    <x v="67"/>
    <x v="3"/>
    <x v="4"/>
    <x v="4"/>
    <x v="4"/>
    <x v="4"/>
    <x v="9"/>
    <x v="4"/>
    <x v="12"/>
    <x v="39"/>
  </r>
  <r>
    <x v="52"/>
    <x v="68"/>
    <x v="3"/>
    <x v="16"/>
    <x v="16"/>
    <x v="1"/>
    <x v="8"/>
    <x v="6"/>
    <x v="0"/>
    <x v="6"/>
    <x v="62"/>
  </r>
  <r>
    <x v="53"/>
    <x v="69"/>
    <x v="0"/>
    <x v="17"/>
    <x v="17"/>
    <x v="3"/>
    <x v="3"/>
    <x v="3"/>
    <x v="5"/>
    <x v="54"/>
    <x v="63"/>
  </r>
  <r>
    <x v="58"/>
    <x v="70"/>
    <x v="2"/>
    <x v="3"/>
    <x v="3"/>
    <x v="0"/>
    <x v="0"/>
    <x v="4"/>
    <x v="8"/>
    <x v="55"/>
    <x v="64"/>
  </r>
  <r>
    <x v="59"/>
    <x v="71"/>
    <x v="1"/>
    <x v="18"/>
    <x v="18"/>
    <x v="3"/>
    <x v="3"/>
    <x v="2"/>
    <x v="8"/>
    <x v="56"/>
    <x v="65"/>
  </r>
  <r>
    <x v="60"/>
    <x v="72"/>
    <x v="3"/>
    <x v="16"/>
    <x v="16"/>
    <x v="4"/>
    <x v="6"/>
    <x v="0"/>
    <x v="3"/>
    <x v="57"/>
    <x v="66"/>
  </r>
  <r>
    <x v="61"/>
    <x v="73"/>
    <x v="1"/>
    <x v="11"/>
    <x v="11"/>
    <x v="1"/>
    <x v="1"/>
    <x v="0"/>
    <x v="9"/>
    <x v="58"/>
    <x v="67"/>
  </r>
  <r>
    <x v="62"/>
    <x v="74"/>
    <x v="3"/>
    <x v="4"/>
    <x v="4"/>
    <x v="4"/>
    <x v="6"/>
    <x v="2"/>
    <x v="4"/>
    <x v="59"/>
    <x v="68"/>
  </r>
  <r>
    <x v="63"/>
    <x v="75"/>
    <x v="1"/>
    <x v="11"/>
    <x v="11"/>
    <x v="1"/>
    <x v="8"/>
    <x v="5"/>
    <x v="1"/>
    <x v="60"/>
    <x v="69"/>
  </r>
  <r>
    <x v="64"/>
    <x v="76"/>
    <x v="0"/>
    <x v="19"/>
    <x v="19"/>
    <x v="2"/>
    <x v="2"/>
    <x v="3"/>
    <x v="6"/>
    <x v="61"/>
    <x v="70"/>
  </r>
  <r>
    <x v="65"/>
    <x v="77"/>
    <x v="3"/>
    <x v="14"/>
    <x v="14"/>
    <x v="0"/>
    <x v="0"/>
    <x v="1"/>
    <x v="2"/>
    <x v="62"/>
    <x v="71"/>
  </r>
  <r>
    <x v="66"/>
    <x v="78"/>
    <x v="3"/>
    <x v="4"/>
    <x v="4"/>
    <x v="2"/>
    <x v="2"/>
    <x v="5"/>
    <x v="0"/>
    <x v="63"/>
    <x v="72"/>
  </r>
  <r>
    <x v="67"/>
    <x v="79"/>
    <x v="2"/>
    <x v="12"/>
    <x v="12"/>
    <x v="4"/>
    <x v="6"/>
    <x v="6"/>
    <x v="8"/>
    <x v="6"/>
    <x v="73"/>
  </r>
  <r>
    <x v="68"/>
    <x v="80"/>
    <x v="2"/>
    <x v="2"/>
    <x v="2"/>
    <x v="2"/>
    <x v="2"/>
    <x v="0"/>
    <x v="3"/>
    <x v="64"/>
    <x v="74"/>
  </r>
  <r>
    <x v="69"/>
    <x v="81"/>
    <x v="0"/>
    <x v="9"/>
    <x v="9"/>
    <x v="0"/>
    <x v="0"/>
    <x v="2"/>
    <x v="9"/>
    <x v="65"/>
    <x v="75"/>
  </r>
  <r>
    <x v="70"/>
    <x v="82"/>
    <x v="0"/>
    <x v="17"/>
    <x v="17"/>
    <x v="2"/>
    <x v="2"/>
    <x v="5"/>
    <x v="7"/>
    <x v="66"/>
    <x v="76"/>
  </r>
  <r>
    <x v="68"/>
    <x v="83"/>
    <x v="0"/>
    <x v="19"/>
    <x v="19"/>
    <x v="1"/>
    <x v="1"/>
    <x v="8"/>
    <x v="9"/>
    <x v="67"/>
    <x v="77"/>
  </r>
  <r>
    <x v="71"/>
    <x v="84"/>
    <x v="0"/>
    <x v="5"/>
    <x v="5"/>
    <x v="1"/>
    <x v="8"/>
    <x v="2"/>
    <x v="2"/>
    <x v="68"/>
    <x v="78"/>
  </r>
  <r>
    <x v="72"/>
    <x v="85"/>
    <x v="0"/>
    <x v="19"/>
    <x v="19"/>
    <x v="1"/>
    <x v="1"/>
    <x v="7"/>
    <x v="9"/>
    <x v="69"/>
    <x v="79"/>
  </r>
  <r>
    <x v="73"/>
    <x v="86"/>
    <x v="0"/>
    <x v="19"/>
    <x v="19"/>
    <x v="4"/>
    <x v="4"/>
    <x v="1"/>
    <x v="7"/>
    <x v="70"/>
    <x v="80"/>
  </r>
  <r>
    <x v="74"/>
    <x v="87"/>
    <x v="1"/>
    <x v="1"/>
    <x v="1"/>
    <x v="4"/>
    <x v="6"/>
    <x v="2"/>
    <x v="0"/>
    <x v="71"/>
    <x v="81"/>
  </r>
  <r>
    <x v="72"/>
    <x v="88"/>
    <x v="2"/>
    <x v="2"/>
    <x v="2"/>
    <x v="3"/>
    <x v="3"/>
    <x v="4"/>
    <x v="5"/>
    <x v="72"/>
    <x v="82"/>
  </r>
  <r>
    <x v="75"/>
    <x v="89"/>
    <x v="2"/>
    <x v="12"/>
    <x v="12"/>
    <x v="4"/>
    <x v="4"/>
    <x v="7"/>
    <x v="8"/>
    <x v="73"/>
    <x v="83"/>
  </r>
  <r>
    <x v="76"/>
    <x v="90"/>
    <x v="2"/>
    <x v="8"/>
    <x v="8"/>
    <x v="5"/>
    <x v="9"/>
    <x v="1"/>
    <x v="0"/>
    <x v="74"/>
    <x v="84"/>
  </r>
  <r>
    <x v="77"/>
    <x v="91"/>
    <x v="0"/>
    <x v="0"/>
    <x v="0"/>
    <x v="4"/>
    <x v="6"/>
    <x v="2"/>
    <x v="7"/>
    <x v="75"/>
    <x v="85"/>
  </r>
  <r>
    <x v="78"/>
    <x v="92"/>
    <x v="3"/>
    <x v="10"/>
    <x v="10"/>
    <x v="3"/>
    <x v="7"/>
    <x v="3"/>
    <x v="9"/>
    <x v="76"/>
    <x v="86"/>
  </r>
  <r>
    <x v="79"/>
    <x v="93"/>
    <x v="0"/>
    <x v="5"/>
    <x v="5"/>
    <x v="5"/>
    <x v="5"/>
    <x v="1"/>
    <x v="8"/>
    <x v="77"/>
    <x v="87"/>
  </r>
  <r>
    <x v="80"/>
    <x v="94"/>
    <x v="0"/>
    <x v="0"/>
    <x v="0"/>
    <x v="5"/>
    <x v="9"/>
    <x v="5"/>
    <x v="0"/>
    <x v="78"/>
    <x v="88"/>
  </r>
  <r>
    <x v="81"/>
    <x v="95"/>
    <x v="3"/>
    <x v="4"/>
    <x v="4"/>
    <x v="4"/>
    <x v="4"/>
    <x v="5"/>
    <x v="2"/>
    <x v="79"/>
    <x v="89"/>
  </r>
  <r>
    <x v="79"/>
    <x v="96"/>
    <x v="0"/>
    <x v="9"/>
    <x v="9"/>
    <x v="2"/>
    <x v="2"/>
    <x v="4"/>
    <x v="1"/>
    <x v="80"/>
    <x v="90"/>
  </r>
  <r>
    <x v="82"/>
    <x v="97"/>
    <x v="3"/>
    <x v="16"/>
    <x v="16"/>
    <x v="3"/>
    <x v="7"/>
    <x v="7"/>
    <x v="0"/>
    <x v="81"/>
    <x v="91"/>
  </r>
  <r>
    <x v="83"/>
    <x v="98"/>
    <x v="3"/>
    <x v="7"/>
    <x v="7"/>
    <x v="4"/>
    <x v="6"/>
    <x v="6"/>
    <x v="8"/>
    <x v="6"/>
    <x v="73"/>
  </r>
  <r>
    <x v="84"/>
    <x v="99"/>
    <x v="0"/>
    <x v="17"/>
    <x v="17"/>
    <x v="4"/>
    <x v="4"/>
    <x v="5"/>
    <x v="9"/>
    <x v="82"/>
    <x v="92"/>
  </r>
  <r>
    <x v="85"/>
    <x v="100"/>
    <x v="0"/>
    <x v="17"/>
    <x v="17"/>
    <x v="3"/>
    <x v="7"/>
    <x v="5"/>
    <x v="1"/>
    <x v="83"/>
    <x v="93"/>
  </r>
  <r>
    <x v="86"/>
    <x v="101"/>
    <x v="3"/>
    <x v="14"/>
    <x v="14"/>
    <x v="3"/>
    <x v="7"/>
    <x v="0"/>
    <x v="7"/>
    <x v="84"/>
    <x v="94"/>
  </r>
  <r>
    <x v="87"/>
    <x v="102"/>
    <x v="3"/>
    <x v="7"/>
    <x v="7"/>
    <x v="5"/>
    <x v="9"/>
    <x v="0"/>
    <x v="6"/>
    <x v="85"/>
    <x v="95"/>
  </r>
  <r>
    <x v="88"/>
    <x v="103"/>
    <x v="2"/>
    <x v="2"/>
    <x v="2"/>
    <x v="0"/>
    <x v="0"/>
    <x v="5"/>
    <x v="0"/>
    <x v="86"/>
    <x v="96"/>
  </r>
  <r>
    <x v="89"/>
    <x v="104"/>
    <x v="0"/>
    <x v="0"/>
    <x v="0"/>
    <x v="1"/>
    <x v="1"/>
    <x v="3"/>
    <x v="0"/>
    <x v="87"/>
    <x v="97"/>
  </r>
  <r>
    <x v="90"/>
    <x v="105"/>
    <x v="0"/>
    <x v="17"/>
    <x v="17"/>
    <x v="0"/>
    <x v="0"/>
    <x v="3"/>
    <x v="0"/>
    <x v="88"/>
    <x v="98"/>
  </r>
  <r>
    <x v="91"/>
    <x v="106"/>
    <x v="0"/>
    <x v="19"/>
    <x v="19"/>
    <x v="2"/>
    <x v="2"/>
    <x v="5"/>
    <x v="7"/>
    <x v="89"/>
    <x v="99"/>
  </r>
  <r>
    <x v="92"/>
    <x v="107"/>
    <x v="3"/>
    <x v="7"/>
    <x v="7"/>
    <x v="0"/>
    <x v="0"/>
    <x v="2"/>
    <x v="1"/>
    <x v="90"/>
    <x v="100"/>
  </r>
  <r>
    <x v="90"/>
    <x v="108"/>
    <x v="0"/>
    <x v="9"/>
    <x v="9"/>
    <x v="5"/>
    <x v="5"/>
    <x v="5"/>
    <x v="4"/>
    <x v="91"/>
    <x v="101"/>
  </r>
  <r>
    <x v="93"/>
    <x v="109"/>
    <x v="0"/>
    <x v="0"/>
    <x v="0"/>
    <x v="5"/>
    <x v="9"/>
    <x v="5"/>
    <x v="8"/>
    <x v="92"/>
    <x v="102"/>
  </r>
  <r>
    <x v="87"/>
    <x v="110"/>
    <x v="0"/>
    <x v="19"/>
    <x v="19"/>
    <x v="4"/>
    <x v="6"/>
    <x v="1"/>
    <x v="2"/>
    <x v="93"/>
    <x v="103"/>
  </r>
  <r>
    <x v="94"/>
    <x v="111"/>
    <x v="0"/>
    <x v="19"/>
    <x v="19"/>
    <x v="1"/>
    <x v="8"/>
    <x v="7"/>
    <x v="2"/>
    <x v="94"/>
    <x v="104"/>
  </r>
  <r>
    <x v="95"/>
    <x v="112"/>
    <x v="3"/>
    <x v="7"/>
    <x v="7"/>
    <x v="0"/>
    <x v="0"/>
    <x v="8"/>
    <x v="2"/>
    <x v="95"/>
    <x v="105"/>
  </r>
  <r>
    <x v="96"/>
    <x v="113"/>
    <x v="2"/>
    <x v="12"/>
    <x v="12"/>
    <x v="0"/>
    <x v="0"/>
    <x v="0"/>
    <x v="2"/>
    <x v="96"/>
    <x v="106"/>
  </r>
  <r>
    <x v="97"/>
    <x v="114"/>
    <x v="3"/>
    <x v="16"/>
    <x v="16"/>
    <x v="5"/>
    <x v="5"/>
    <x v="5"/>
    <x v="3"/>
    <x v="97"/>
    <x v="107"/>
  </r>
  <r>
    <x v="98"/>
    <x v="115"/>
    <x v="0"/>
    <x v="19"/>
    <x v="19"/>
    <x v="4"/>
    <x v="4"/>
    <x v="5"/>
    <x v="4"/>
    <x v="98"/>
    <x v="108"/>
  </r>
  <r>
    <x v="97"/>
    <x v="116"/>
    <x v="2"/>
    <x v="6"/>
    <x v="6"/>
    <x v="4"/>
    <x v="4"/>
    <x v="9"/>
    <x v="1"/>
    <x v="12"/>
    <x v="51"/>
  </r>
  <r>
    <x v="99"/>
    <x v="117"/>
    <x v="3"/>
    <x v="14"/>
    <x v="14"/>
    <x v="1"/>
    <x v="1"/>
    <x v="2"/>
    <x v="8"/>
    <x v="99"/>
    <x v="109"/>
  </r>
  <r>
    <x v="100"/>
    <x v="118"/>
    <x v="3"/>
    <x v="16"/>
    <x v="16"/>
    <x v="2"/>
    <x v="2"/>
    <x v="8"/>
    <x v="8"/>
    <x v="100"/>
    <x v="110"/>
  </r>
  <r>
    <x v="101"/>
    <x v="119"/>
    <x v="3"/>
    <x v="14"/>
    <x v="14"/>
    <x v="4"/>
    <x v="4"/>
    <x v="2"/>
    <x v="1"/>
    <x v="101"/>
    <x v="111"/>
  </r>
  <r>
    <x v="102"/>
    <x v="120"/>
    <x v="3"/>
    <x v="14"/>
    <x v="14"/>
    <x v="3"/>
    <x v="7"/>
    <x v="6"/>
    <x v="6"/>
    <x v="6"/>
    <x v="112"/>
  </r>
  <r>
    <x v="103"/>
    <x v="121"/>
    <x v="2"/>
    <x v="12"/>
    <x v="12"/>
    <x v="4"/>
    <x v="6"/>
    <x v="7"/>
    <x v="8"/>
    <x v="102"/>
    <x v="113"/>
  </r>
  <r>
    <x v="102"/>
    <x v="122"/>
    <x v="2"/>
    <x v="12"/>
    <x v="12"/>
    <x v="4"/>
    <x v="6"/>
    <x v="4"/>
    <x v="2"/>
    <x v="103"/>
    <x v="114"/>
  </r>
  <r>
    <x v="104"/>
    <x v="123"/>
    <x v="3"/>
    <x v="14"/>
    <x v="14"/>
    <x v="0"/>
    <x v="0"/>
    <x v="2"/>
    <x v="3"/>
    <x v="104"/>
    <x v="115"/>
  </r>
  <r>
    <x v="100"/>
    <x v="124"/>
    <x v="2"/>
    <x v="12"/>
    <x v="12"/>
    <x v="2"/>
    <x v="2"/>
    <x v="9"/>
    <x v="1"/>
    <x v="12"/>
    <x v="51"/>
  </r>
  <r>
    <x v="105"/>
    <x v="125"/>
    <x v="0"/>
    <x v="19"/>
    <x v="19"/>
    <x v="4"/>
    <x v="4"/>
    <x v="7"/>
    <x v="9"/>
    <x v="105"/>
    <x v="116"/>
  </r>
  <r>
    <x v="97"/>
    <x v="126"/>
    <x v="3"/>
    <x v="10"/>
    <x v="10"/>
    <x v="4"/>
    <x v="4"/>
    <x v="4"/>
    <x v="8"/>
    <x v="106"/>
    <x v="117"/>
  </r>
  <r>
    <x v="98"/>
    <x v="127"/>
    <x v="0"/>
    <x v="5"/>
    <x v="5"/>
    <x v="1"/>
    <x v="8"/>
    <x v="6"/>
    <x v="8"/>
    <x v="6"/>
    <x v="73"/>
  </r>
  <r>
    <x v="106"/>
    <x v="128"/>
    <x v="1"/>
    <x v="15"/>
    <x v="15"/>
    <x v="3"/>
    <x v="7"/>
    <x v="5"/>
    <x v="9"/>
    <x v="107"/>
    <x v="118"/>
  </r>
  <r>
    <x v="107"/>
    <x v="129"/>
    <x v="3"/>
    <x v="14"/>
    <x v="14"/>
    <x v="5"/>
    <x v="5"/>
    <x v="5"/>
    <x v="7"/>
    <x v="108"/>
    <x v="119"/>
  </r>
  <r>
    <x v="108"/>
    <x v="130"/>
    <x v="0"/>
    <x v="19"/>
    <x v="19"/>
    <x v="3"/>
    <x v="3"/>
    <x v="7"/>
    <x v="7"/>
    <x v="109"/>
    <x v="120"/>
  </r>
  <r>
    <x v="109"/>
    <x v="131"/>
    <x v="3"/>
    <x v="16"/>
    <x v="16"/>
    <x v="3"/>
    <x v="3"/>
    <x v="8"/>
    <x v="3"/>
    <x v="110"/>
    <x v="121"/>
  </r>
  <r>
    <x v="110"/>
    <x v="132"/>
    <x v="0"/>
    <x v="0"/>
    <x v="0"/>
    <x v="3"/>
    <x v="7"/>
    <x v="1"/>
    <x v="5"/>
    <x v="111"/>
    <x v="122"/>
  </r>
  <r>
    <x v="111"/>
    <x v="133"/>
    <x v="2"/>
    <x v="3"/>
    <x v="3"/>
    <x v="1"/>
    <x v="1"/>
    <x v="4"/>
    <x v="6"/>
    <x v="112"/>
    <x v="123"/>
  </r>
  <r>
    <x v="112"/>
    <x v="134"/>
    <x v="1"/>
    <x v="18"/>
    <x v="18"/>
    <x v="3"/>
    <x v="7"/>
    <x v="4"/>
    <x v="7"/>
    <x v="113"/>
    <x v="124"/>
  </r>
  <r>
    <x v="106"/>
    <x v="135"/>
    <x v="3"/>
    <x v="10"/>
    <x v="10"/>
    <x v="4"/>
    <x v="6"/>
    <x v="2"/>
    <x v="2"/>
    <x v="114"/>
    <x v="125"/>
  </r>
  <r>
    <x v="112"/>
    <x v="136"/>
    <x v="1"/>
    <x v="15"/>
    <x v="15"/>
    <x v="1"/>
    <x v="8"/>
    <x v="2"/>
    <x v="2"/>
    <x v="115"/>
    <x v="126"/>
  </r>
  <r>
    <x v="113"/>
    <x v="137"/>
    <x v="3"/>
    <x v="4"/>
    <x v="4"/>
    <x v="5"/>
    <x v="9"/>
    <x v="5"/>
    <x v="3"/>
    <x v="116"/>
    <x v="127"/>
  </r>
  <r>
    <x v="114"/>
    <x v="138"/>
    <x v="2"/>
    <x v="8"/>
    <x v="8"/>
    <x v="3"/>
    <x v="7"/>
    <x v="0"/>
    <x v="4"/>
    <x v="117"/>
    <x v="128"/>
  </r>
  <r>
    <x v="115"/>
    <x v="139"/>
    <x v="0"/>
    <x v="5"/>
    <x v="5"/>
    <x v="4"/>
    <x v="6"/>
    <x v="3"/>
    <x v="9"/>
    <x v="118"/>
    <x v="129"/>
  </r>
  <r>
    <x v="116"/>
    <x v="140"/>
    <x v="1"/>
    <x v="18"/>
    <x v="18"/>
    <x v="0"/>
    <x v="0"/>
    <x v="5"/>
    <x v="7"/>
    <x v="119"/>
    <x v="130"/>
  </r>
  <r>
    <x v="117"/>
    <x v="141"/>
    <x v="0"/>
    <x v="5"/>
    <x v="5"/>
    <x v="5"/>
    <x v="9"/>
    <x v="1"/>
    <x v="1"/>
    <x v="120"/>
    <x v="131"/>
  </r>
  <r>
    <x v="118"/>
    <x v="142"/>
    <x v="0"/>
    <x v="9"/>
    <x v="9"/>
    <x v="5"/>
    <x v="5"/>
    <x v="8"/>
    <x v="8"/>
    <x v="121"/>
    <x v="132"/>
  </r>
  <r>
    <x v="119"/>
    <x v="143"/>
    <x v="2"/>
    <x v="6"/>
    <x v="6"/>
    <x v="3"/>
    <x v="7"/>
    <x v="4"/>
    <x v="5"/>
    <x v="122"/>
    <x v="133"/>
  </r>
  <r>
    <x v="115"/>
    <x v="144"/>
    <x v="0"/>
    <x v="0"/>
    <x v="0"/>
    <x v="4"/>
    <x v="4"/>
    <x v="4"/>
    <x v="3"/>
    <x v="123"/>
    <x v="134"/>
  </r>
  <r>
    <x v="120"/>
    <x v="145"/>
    <x v="0"/>
    <x v="5"/>
    <x v="5"/>
    <x v="0"/>
    <x v="0"/>
    <x v="8"/>
    <x v="8"/>
    <x v="124"/>
    <x v="135"/>
  </r>
  <r>
    <x v="121"/>
    <x v="146"/>
    <x v="2"/>
    <x v="8"/>
    <x v="8"/>
    <x v="1"/>
    <x v="8"/>
    <x v="2"/>
    <x v="8"/>
    <x v="101"/>
    <x v="136"/>
  </r>
  <r>
    <x v="122"/>
    <x v="147"/>
    <x v="3"/>
    <x v="7"/>
    <x v="7"/>
    <x v="4"/>
    <x v="4"/>
    <x v="9"/>
    <x v="0"/>
    <x v="12"/>
    <x v="42"/>
  </r>
  <r>
    <x v="123"/>
    <x v="148"/>
    <x v="3"/>
    <x v="10"/>
    <x v="10"/>
    <x v="0"/>
    <x v="0"/>
    <x v="5"/>
    <x v="9"/>
    <x v="125"/>
    <x v="137"/>
  </r>
  <r>
    <x v="124"/>
    <x v="149"/>
    <x v="0"/>
    <x v="17"/>
    <x v="17"/>
    <x v="3"/>
    <x v="3"/>
    <x v="8"/>
    <x v="0"/>
    <x v="126"/>
    <x v="138"/>
  </r>
  <r>
    <x v="116"/>
    <x v="150"/>
    <x v="3"/>
    <x v="7"/>
    <x v="7"/>
    <x v="2"/>
    <x v="2"/>
    <x v="2"/>
    <x v="5"/>
    <x v="127"/>
    <x v="139"/>
  </r>
  <r>
    <x v="125"/>
    <x v="151"/>
    <x v="0"/>
    <x v="19"/>
    <x v="19"/>
    <x v="4"/>
    <x v="4"/>
    <x v="4"/>
    <x v="7"/>
    <x v="128"/>
    <x v="140"/>
  </r>
  <r>
    <x v="126"/>
    <x v="152"/>
    <x v="1"/>
    <x v="15"/>
    <x v="15"/>
    <x v="5"/>
    <x v="5"/>
    <x v="7"/>
    <x v="9"/>
    <x v="129"/>
    <x v="141"/>
  </r>
  <r>
    <x v="125"/>
    <x v="153"/>
    <x v="3"/>
    <x v="4"/>
    <x v="4"/>
    <x v="4"/>
    <x v="4"/>
    <x v="9"/>
    <x v="3"/>
    <x v="12"/>
    <x v="142"/>
  </r>
  <r>
    <x v="127"/>
    <x v="154"/>
    <x v="3"/>
    <x v="10"/>
    <x v="10"/>
    <x v="4"/>
    <x v="4"/>
    <x v="4"/>
    <x v="3"/>
    <x v="130"/>
    <x v="143"/>
  </r>
  <r>
    <x v="128"/>
    <x v="155"/>
    <x v="3"/>
    <x v="16"/>
    <x v="16"/>
    <x v="4"/>
    <x v="6"/>
    <x v="9"/>
    <x v="0"/>
    <x v="12"/>
    <x v="42"/>
  </r>
  <r>
    <x v="129"/>
    <x v="156"/>
    <x v="3"/>
    <x v="14"/>
    <x v="14"/>
    <x v="5"/>
    <x v="9"/>
    <x v="8"/>
    <x v="8"/>
    <x v="131"/>
    <x v="144"/>
  </r>
  <r>
    <x v="130"/>
    <x v="157"/>
    <x v="2"/>
    <x v="3"/>
    <x v="3"/>
    <x v="1"/>
    <x v="1"/>
    <x v="0"/>
    <x v="6"/>
    <x v="132"/>
    <x v="145"/>
  </r>
  <r>
    <x v="131"/>
    <x v="158"/>
    <x v="2"/>
    <x v="6"/>
    <x v="6"/>
    <x v="2"/>
    <x v="2"/>
    <x v="4"/>
    <x v="1"/>
    <x v="133"/>
    <x v="146"/>
  </r>
  <r>
    <x v="132"/>
    <x v="159"/>
    <x v="0"/>
    <x v="5"/>
    <x v="5"/>
    <x v="2"/>
    <x v="2"/>
    <x v="8"/>
    <x v="6"/>
    <x v="134"/>
    <x v="147"/>
  </r>
  <r>
    <x v="133"/>
    <x v="160"/>
    <x v="2"/>
    <x v="3"/>
    <x v="3"/>
    <x v="0"/>
    <x v="0"/>
    <x v="8"/>
    <x v="7"/>
    <x v="11"/>
    <x v="148"/>
  </r>
  <r>
    <x v="134"/>
    <x v="161"/>
    <x v="0"/>
    <x v="9"/>
    <x v="9"/>
    <x v="1"/>
    <x v="8"/>
    <x v="5"/>
    <x v="3"/>
    <x v="135"/>
    <x v="149"/>
  </r>
  <r>
    <x v="135"/>
    <x v="162"/>
    <x v="3"/>
    <x v="16"/>
    <x v="16"/>
    <x v="3"/>
    <x v="3"/>
    <x v="2"/>
    <x v="3"/>
    <x v="136"/>
    <x v="150"/>
  </r>
  <r>
    <x v="132"/>
    <x v="163"/>
    <x v="1"/>
    <x v="13"/>
    <x v="13"/>
    <x v="4"/>
    <x v="4"/>
    <x v="0"/>
    <x v="6"/>
    <x v="137"/>
    <x v="151"/>
  </r>
  <r>
    <x v="128"/>
    <x v="164"/>
    <x v="0"/>
    <x v="17"/>
    <x v="17"/>
    <x v="2"/>
    <x v="2"/>
    <x v="8"/>
    <x v="5"/>
    <x v="138"/>
    <x v="152"/>
  </r>
  <r>
    <x v="136"/>
    <x v="165"/>
    <x v="3"/>
    <x v="4"/>
    <x v="4"/>
    <x v="3"/>
    <x v="3"/>
    <x v="7"/>
    <x v="0"/>
    <x v="139"/>
    <x v="153"/>
  </r>
  <r>
    <x v="137"/>
    <x v="166"/>
    <x v="0"/>
    <x v="19"/>
    <x v="19"/>
    <x v="5"/>
    <x v="5"/>
    <x v="0"/>
    <x v="3"/>
    <x v="140"/>
    <x v="154"/>
  </r>
  <r>
    <x v="138"/>
    <x v="167"/>
    <x v="1"/>
    <x v="11"/>
    <x v="11"/>
    <x v="2"/>
    <x v="2"/>
    <x v="1"/>
    <x v="6"/>
    <x v="141"/>
    <x v="155"/>
  </r>
  <r>
    <x v="139"/>
    <x v="168"/>
    <x v="2"/>
    <x v="2"/>
    <x v="2"/>
    <x v="4"/>
    <x v="6"/>
    <x v="1"/>
    <x v="4"/>
    <x v="142"/>
    <x v="156"/>
  </r>
  <r>
    <x v="140"/>
    <x v="169"/>
    <x v="2"/>
    <x v="2"/>
    <x v="2"/>
    <x v="4"/>
    <x v="4"/>
    <x v="8"/>
    <x v="4"/>
    <x v="143"/>
    <x v="157"/>
  </r>
  <r>
    <x v="141"/>
    <x v="170"/>
    <x v="1"/>
    <x v="11"/>
    <x v="11"/>
    <x v="3"/>
    <x v="3"/>
    <x v="9"/>
    <x v="9"/>
    <x v="12"/>
    <x v="40"/>
  </r>
  <r>
    <x v="142"/>
    <x v="171"/>
    <x v="0"/>
    <x v="19"/>
    <x v="19"/>
    <x v="4"/>
    <x v="4"/>
    <x v="7"/>
    <x v="4"/>
    <x v="144"/>
    <x v="158"/>
  </r>
  <r>
    <x v="143"/>
    <x v="172"/>
    <x v="2"/>
    <x v="2"/>
    <x v="2"/>
    <x v="2"/>
    <x v="2"/>
    <x v="1"/>
    <x v="5"/>
    <x v="145"/>
    <x v="159"/>
  </r>
  <r>
    <x v="144"/>
    <x v="173"/>
    <x v="0"/>
    <x v="19"/>
    <x v="19"/>
    <x v="5"/>
    <x v="9"/>
    <x v="9"/>
    <x v="7"/>
    <x v="12"/>
    <x v="160"/>
  </r>
  <r>
    <x v="145"/>
    <x v="174"/>
    <x v="3"/>
    <x v="7"/>
    <x v="7"/>
    <x v="5"/>
    <x v="5"/>
    <x v="7"/>
    <x v="3"/>
    <x v="146"/>
    <x v="161"/>
  </r>
  <r>
    <x v="146"/>
    <x v="175"/>
    <x v="2"/>
    <x v="8"/>
    <x v="8"/>
    <x v="2"/>
    <x v="2"/>
    <x v="6"/>
    <x v="0"/>
    <x v="6"/>
    <x v="62"/>
  </r>
  <r>
    <x v="147"/>
    <x v="176"/>
    <x v="3"/>
    <x v="16"/>
    <x v="16"/>
    <x v="0"/>
    <x v="0"/>
    <x v="6"/>
    <x v="8"/>
    <x v="6"/>
    <x v="73"/>
  </r>
  <r>
    <x v="137"/>
    <x v="177"/>
    <x v="0"/>
    <x v="0"/>
    <x v="0"/>
    <x v="3"/>
    <x v="7"/>
    <x v="2"/>
    <x v="4"/>
    <x v="147"/>
    <x v="162"/>
  </r>
  <r>
    <x v="143"/>
    <x v="178"/>
    <x v="2"/>
    <x v="8"/>
    <x v="8"/>
    <x v="5"/>
    <x v="9"/>
    <x v="4"/>
    <x v="7"/>
    <x v="148"/>
    <x v="163"/>
  </r>
  <r>
    <x v="148"/>
    <x v="179"/>
    <x v="1"/>
    <x v="11"/>
    <x v="11"/>
    <x v="5"/>
    <x v="5"/>
    <x v="9"/>
    <x v="1"/>
    <x v="12"/>
    <x v="51"/>
  </r>
  <r>
    <x v="149"/>
    <x v="180"/>
    <x v="0"/>
    <x v="17"/>
    <x v="17"/>
    <x v="3"/>
    <x v="3"/>
    <x v="8"/>
    <x v="1"/>
    <x v="149"/>
    <x v="164"/>
  </r>
  <r>
    <x v="150"/>
    <x v="181"/>
    <x v="2"/>
    <x v="8"/>
    <x v="8"/>
    <x v="5"/>
    <x v="5"/>
    <x v="1"/>
    <x v="0"/>
    <x v="150"/>
    <x v="165"/>
  </r>
  <r>
    <x v="151"/>
    <x v="182"/>
    <x v="0"/>
    <x v="9"/>
    <x v="9"/>
    <x v="5"/>
    <x v="5"/>
    <x v="9"/>
    <x v="7"/>
    <x v="12"/>
    <x v="160"/>
  </r>
  <r>
    <x v="149"/>
    <x v="183"/>
    <x v="1"/>
    <x v="13"/>
    <x v="13"/>
    <x v="3"/>
    <x v="3"/>
    <x v="0"/>
    <x v="6"/>
    <x v="151"/>
    <x v="166"/>
  </r>
  <r>
    <x v="152"/>
    <x v="184"/>
    <x v="3"/>
    <x v="14"/>
    <x v="14"/>
    <x v="3"/>
    <x v="3"/>
    <x v="4"/>
    <x v="6"/>
    <x v="152"/>
    <x v="167"/>
  </r>
  <r>
    <x v="149"/>
    <x v="185"/>
    <x v="1"/>
    <x v="11"/>
    <x v="11"/>
    <x v="2"/>
    <x v="2"/>
    <x v="5"/>
    <x v="1"/>
    <x v="153"/>
    <x v="168"/>
  </r>
  <r>
    <x v="153"/>
    <x v="186"/>
    <x v="2"/>
    <x v="8"/>
    <x v="8"/>
    <x v="3"/>
    <x v="3"/>
    <x v="7"/>
    <x v="3"/>
    <x v="154"/>
    <x v="169"/>
  </r>
  <r>
    <x v="154"/>
    <x v="187"/>
    <x v="0"/>
    <x v="9"/>
    <x v="9"/>
    <x v="5"/>
    <x v="9"/>
    <x v="5"/>
    <x v="2"/>
    <x v="155"/>
    <x v="170"/>
  </r>
  <r>
    <x v="151"/>
    <x v="188"/>
    <x v="2"/>
    <x v="2"/>
    <x v="2"/>
    <x v="3"/>
    <x v="7"/>
    <x v="7"/>
    <x v="4"/>
    <x v="156"/>
    <x v="171"/>
  </r>
  <r>
    <x v="155"/>
    <x v="189"/>
    <x v="1"/>
    <x v="13"/>
    <x v="13"/>
    <x v="4"/>
    <x v="4"/>
    <x v="6"/>
    <x v="7"/>
    <x v="6"/>
    <x v="16"/>
  </r>
  <r>
    <x v="156"/>
    <x v="190"/>
    <x v="3"/>
    <x v="10"/>
    <x v="10"/>
    <x v="1"/>
    <x v="8"/>
    <x v="0"/>
    <x v="1"/>
    <x v="157"/>
    <x v="172"/>
  </r>
  <r>
    <x v="157"/>
    <x v="191"/>
    <x v="0"/>
    <x v="5"/>
    <x v="5"/>
    <x v="1"/>
    <x v="8"/>
    <x v="4"/>
    <x v="5"/>
    <x v="158"/>
    <x v="173"/>
  </r>
  <r>
    <x v="158"/>
    <x v="192"/>
    <x v="1"/>
    <x v="1"/>
    <x v="1"/>
    <x v="4"/>
    <x v="6"/>
    <x v="6"/>
    <x v="7"/>
    <x v="6"/>
    <x v="16"/>
  </r>
  <r>
    <x v="159"/>
    <x v="193"/>
    <x v="1"/>
    <x v="11"/>
    <x v="11"/>
    <x v="4"/>
    <x v="6"/>
    <x v="6"/>
    <x v="4"/>
    <x v="6"/>
    <x v="6"/>
  </r>
  <r>
    <x v="160"/>
    <x v="194"/>
    <x v="2"/>
    <x v="3"/>
    <x v="3"/>
    <x v="0"/>
    <x v="0"/>
    <x v="4"/>
    <x v="2"/>
    <x v="159"/>
    <x v="174"/>
  </r>
  <r>
    <x v="161"/>
    <x v="195"/>
    <x v="3"/>
    <x v="10"/>
    <x v="10"/>
    <x v="3"/>
    <x v="7"/>
    <x v="4"/>
    <x v="5"/>
    <x v="160"/>
    <x v="175"/>
  </r>
  <r>
    <x v="162"/>
    <x v="196"/>
    <x v="0"/>
    <x v="17"/>
    <x v="17"/>
    <x v="1"/>
    <x v="1"/>
    <x v="3"/>
    <x v="6"/>
    <x v="161"/>
    <x v="176"/>
  </r>
  <r>
    <x v="163"/>
    <x v="197"/>
    <x v="0"/>
    <x v="9"/>
    <x v="9"/>
    <x v="1"/>
    <x v="8"/>
    <x v="9"/>
    <x v="0"/>
    <x v="12"/>
    <x v="42"/>
  </r>
  <r>
    <x v="164"/>
    <x v="198"/>
    <x v="3"/>
    <x v="16"/>
    <x v="16"/>
    <x v="3"/>
    <x v="3"/>
    <x v="5"/>
    <x v="8"/>
    <x v="162"/>
    <x v="177"/>
  </r>
  <r>
    <x v="159"/>
    <x v="199"/>
    <x v="2"/>
    <x v="6"/>
    <x v="6"/>
    <x v="0"/>
    <x v="0"/>
    <x v="5"/>
    <x v="5"/>
    <x v="163"/>
    <x v="178"/>
  </r>
  <r>
    <x v="165"/>
    <x v="200"/>
    <x v="2"/>
    <x v="2"/>
    <x v="2"/>
    <x v="4"/>
    <x v="4"/>
    <x v="5"/>
    <x v="5"/>
    <x v="164"/>
    <x v="179"/>
  </r>
  <r>
    <x v="166"/>
    <x v="201"/>
    <x v="2"/>
    <x v="6"/>
    <x v="6"/>
    <x v="3"/>
    <x v="7"/>
    <x v="2"/>
    <x v="2"/>
    <x v="165"/>
    <x v="180"/>
  </r>
  <r>
    <x v="159"/>
    <x v="202"/>
    <x v="2"/>
    <x v="3"/>
    <x v="3"/>
    <x v="0"/>
    <x v="0"/>
    <x v="8"/>
    <x v="6"/>
    <x v="166"/>
    <x v="181"/>
  </r>
  <r>
    <x v="167"/>
    <x v="203"/>
    <x v="1"/>
    <x v="11"/>
    <x v="11"/>
    <x v="1"/>
    <x v="1"/>
    <x v="7"/>
    <x v="4"/>
    <x v="154"/>
    <x v="182"/>
  </r>
  <r>
    <x v="168"/>
    <x v="204"/>
    <x v="0"/>
    <x v="9"/>
    <x v="9"/>
    <x v="4"/>
    <x v="6"/>
    <x v="5"/>
    <x v="8"/>
    <x v="167"/>
    <x v="183"/>
  </r>
  <r>
    <x v="169"/>
    <x v="205"/>
    <x v="0"/>
    <x v="19"/>
    <x v="19"/>
    <x v="3"/>
    <x v="7"/>
    <x v="0"/>
    <x v="0"/>
    <x v="93"/>
    <x v="106"/>
  </r>
  <r>
    <x v="170"/>
    <x v="206"/>
    <x v="2"/>
    <x v="6"/>
    <x v="6"/>
    <x v="5"/>
    <x v="5"/>
    <x v="6"/>
    <x v="3"/>
    <x v="6"/>
    <x v="10"/>
  </r>
  <r>
    <x v="171"/>
    <x v="207"/>
    <x v="0"/>
    <x v="19"/>
    <x v="19"/>
    <x v="3"/>
    <x v="3"/>
    <x v="6"/>
    <x v="4"/>
    <x v="6"/>
    <x v="6"/>
  </r>
  <r>
    <x v="170"/>
    <x v="208"/>
    <x v="1"/>
    <x v="1"/>
    <x v="1"/>
    <x v="0"/>
    <x v="0"/>
    <x v="9"/>
    <x v="6"/>
    <x v="12"/>
    <x v="184"/>
  </r>
  <r>
    <x v="172"/>
    <x v="209"/>
    <x v="3"/>
    <x v="10"/>
    <x v="10"/>
    <x v="4"/>
    <x v="6"/>
    <x v="1"/>
    <x v="2"/>
    <x v="168"/>
    <x v="185"/>
  </r>
  <r>
    <x v="173"/>
    <x v="210"/>
    <x v="3"/>
    <x v="16"/>
    <x v="16"/>
    <x v="2"/>
    <x v="2"/>
    <x v="4"/>
    <x v="9"/>
    <x v="169"/>
    <x v="186"/>
  </r>
  <r>
    <x v="174"/>
    <x v="211"/>
    <x v="0"/>
    <x v="19"/>
    <x v="19"/>
    <x v="3"/>
    <x v="7"/>
    <x v="6"/>
    <x v="9"/>
    <x v="6"/>
    <x v="187"/>
  </r>
  <r>
    <x v="175"/>
    <x v="212"/>
    <x v="0"/>
    <x v="17"/>
    <x v="17"/>
    <x v="1"/>
    <x v="1"/>
    <x v="6"/>
    <x v="9"/>
    <x v="6"/>
    <x v="187"/>
  </r>
  <r>
    <x v="174"/>
    <x v="213"/>
    <x v="3"/>
    <x v="7"/>
    <x v="7"/>
    <x v="0"/>
    <x v="0"/>
    <x v="9"/>
    <x v="6"/>
    <x v="12"/>
    <x v="184"/>
  </r>
  <r>
    <x v="176"/>
    <x v="214"/>
    <x v="0"/>
    <x v="17"/>
    <x v="17"/>
    <x v="5"/>
    <x v="9"/>
    <x v="6"/>
    <x v="1"/>
    <x v="6"/>
    <x v="188"/>
  </r>
  <r>
    <x v="177"/>
    <x v="215"/>
    <x v="3"/>
    <x v="4"/>
    <x v="4"/>
    <x v="0"/>
    <x v="0"/>
    <x v="6"/>
    <x v="6"/>
    <x v="6"/>
    <x v="112"/>
  </r>
  <r>
    <x v="178"/>
    <x v="216"/>
    <x v="2"/>
    <x v="12"/>
    <x v="12"/>
    <x v="2"/>
    <x v="2"/>
    <x v="0"/>
    <x v="4"/>
    <x v="140"/>
    <x v="189"/>
  </r>
  <r>
    <x v="179"/>
    <x v="217"/>
    <x v="3"/>
    <x v="4"/>
    <x v="4"/>
    <x v="1"/>
    <x v="1"/>
    <x v="1"/>
    <x v="0"/>
    <x v="170"/>
    <x v="190"/>
  </r>
  <r>
    <x v="179"/>
    <x v="218"/>
    <x v="2"/>
    <x v="6"/>
    <x v="6"/>
    <x v="1"/>
    <x v="8"/>
    <x v="1"/>
    <x v="9"/>
    <x v="171"/>
    <x v="191"/>
  </r>
  <r>
    <x v="180"/>
    <x v="219"/>
    <x v="0"/>
    <x v="17"/>
    <x v="17"/>
    <x v="0"/>
    <x v="0"/>
    <x v="0"/>
    <x v="5"/>
    <x v="172"/>
    <x v="192"/>
  </r>
  <r>
    <x v="181"/>
    <x v="220"/>
    <x v="1"/>
    <x v="13"/>
    <x v="13"/>
    <x v="4"/>
    <x v="4"/>
    <x v="4"/>
    <x v="8"/>
    <x v="173"/>
    <x v="193"/>
  </r>
  <r>
    <x v="182"/>
    <x v="221"/>
    <x v="3"/>
    <x v="10"/>
    <x v="10"/>
    <x v="5"/>
    <x v="9"/>
    <x v="6"/>
    <x v="2"/>
    <x v="6"/>
    <x v="43"/>
  </r>
  <r>
    <x v="176"/>
    <x v="222"/>
    <x v="2"/>
    <x v="6"/>
    <x v="6"/>
    <x v="1"/>
    <x v="1"/>
    <x v="7"/>
    <x v="1"/>
    <x v="174"/>
    <x v="194"/>
  </r>
  <r>
    <x v="183"/>
    <x v="223"/>
    <x v="2"/>
    <x v="12"/>
    <x v="12"/>
    <x v="1"/>
    <x v="1"/>
    <x v="8"/>
    <x v="8"/>
    <x v="175"/>
    <x v="195"/>
  </r>
  <r>
    <x v="184"/>
    <x v="224"/>
    <x v="0"/>
    <x v="17"/>
    <x v="17"/>
    <x v="0"/>
    <x v="0"/>
    <x v="6"/>
    <x v="7"/>
    <x v="6"/>
    <x v="16"/>
  </r>
  <r>
    <x v="179"/>
    <x v="225"/>
    <x v="2"/>
    <x v="8"/>
    <x v="8"/>
    <x v="5"/>
    <x v="5"/>
    <x v="0"/>
    <x v="2"/>
    <x v="176"/>
    <x v="196"/>
  </r>
  <r>
    <x v="185"/>
    <x v="226"/>
    <x v="0"/>
    <x v="19"/>
    <x v="19"/>
    <x v="1"/>
    <x v="8"/>
    <x v="8"/>
    <x v="1"/>
    <x v="177"/>
    <x v="197"/>
  </r>
  <r>
    <x v="186"/>
    <x v="227"/>
    <x v="3"/>
    <x v="7"/>
    <x v="7"/>
    <x v="1"/>
    <x v="8"/>
    <x v="3"/>
    <x v="0"/>
    <x v="178"/>
    <x v="198"/>
  </r>
  <r>
    <x v="187"/>
    <x v="228"/>
    <x v="0"/>
    <x v="19"/>
    <x v="19"/>
    <x v="2"/>
    <x v="2"/>
    <x v="9"/>
    <x v="0"/>
    <x v="12"/>
    <x v="42"/>
  </r>
  <r>
    <x v="188"/>
    <x v="229"/>
    <x v="3"/>
    <x v="10"/>
    <x v="10"/>
    <x v="3"/>
    <x v="3"/>
    <x v="3"/>
    <x v="0"/>
    <x v="179"/>
    <x v="199"/>
  </r>
  <r>
    <x v="189"/>
    <x v="230"/>
    <x v="0"/>
    <x v="17"/>
    <x v="17"/>
    <x v="4"/>
    <x v="6"/>
    <x v="7"/>
    <x v="1"/>
    <x v="180"/>
    <x v="200"/>
  </r>
  <r>
    <x v="190"/>
    <x v="231"/>
    <x v="2"/>
    <x v="6"/>
    <x v="6"/>
    <x v="1"/>
    <x v="1"/>
    <x v="8"/>
    <x v="0"/>
    <x v="181"/>
    <x v="201"/>
  </r>
  <r>
    <x v="187"/>
    <x v="232"/>
    <x v="0"/>
    <x v="9"/>
    <x v="9"/>
    <x v="0"/>
    <x v="0"/>
    <x v="9"/>
    <x v="7"/>
    <x v="12"/>
    <x v="160"/>
  </r>
  <r>
    <x v="191"/>
    <x v="233"/>
    <x v="0"/>
    <x v="9"/>
    <x v="9"/>
    <x v="3"/>
    <x v="3"/>
    <x v="1"/>
    <x v="1"/>
    <x v="182"/>
    <x v="202"/>
  </r>
  <r>
    <x v="192"/>
    <x v="234"/>
    <x v="1"/>
    <x v="11"/>
    <x v="11"/>
    <x v="1"/>
    <x v="8"/>
    <x v="8"/>
    <x v="8"/>
    <x v="183"/>
    <x v="203"/>
  </r>
  <r>
    <x v="193"/>
    <x v="235"/>
    <x v="2"/>
    <x v="2"/>
    <x v="2"/>
    <x v="5"/>
    <x v="9"/>
    <x v="9"/>
    <x v="3"/>
    <x v="12"/>
    <x v="142"/>
  </r>
  <r>
    <x v="194"/>
    <x v="236"/>
    <x v="3"/>
    <x v="7"/>
    <x v="7"/>
    <x v="4"/>
    <x v="6"/>
    <x v="3"/>
    <x v="1"/>
    <x v="184"/>
    <x v="204"/>
  </r>
  <r>
    <x v="195"/>
    <x v="237"/>
    <x v="0"/>
    <x v="5"/>
    <x v="5"/>
    <x v="5"/>
    <x v="5"/>
    <x v="7"/>
    <x v="9"/>
    <x v="185"/>
    <x v="205"/>
  </r>
  <r>
    <x v="196"/>
    <x v="238"/>
    <x v="1"/>
    <x v="18"/>
    <x v="18"/>
    <x v="5"/>
    <x v="5"/>
    <x v="2"/>
    <x v="9"/>
    <x v="186"/>
    <x v="206"/>
  </r>
  <r>
    <x v="197"/>
    <x v="239"/>
    <x v="2"/>
    <x v="12"/>
    <x v="12"/>
    <x v="0"/>
    <x v="0"/>
    <x v="4"/>
    <x v="7"/>
    <x v="187"/>
    <x v="207"/>
  </r>
  <r>
    <x v="198"/>
    <x v="240"/>
    <x v="3"/>
    <x v="10"/>
    <x v="10"/>
    <x v="4"/>
    <x v="4"/>
    <x v="1"/>
    <x v="1"/>
    <x v="176"/>
    <x v="208"/>
  </r>
  <r>
    <x v="199"/>
    <x v="241"/>
    <x v="2"/>
    <x v="12"/>
    <x v="12"/>
    <x v="2"/>
    <x v="2"/>
    <x v="4"/>
    <x v="3"/>
    <x v="188"/>
    <x v="209"/>
  </r>
  <r>
    <x v="200"/>
    <x v="242"/>
    <x v="1"/>
    <x v="18"/>
    <x v="18"/>
    <x v="2"/>
    <x v="2"/>
    <x v="3"/>
    <x v="6"/>
    <x v="50"/>
    <x v="210"/>
  </r>
  <r>
    <x v="201"/>
    <x v="243"/>
    <x v="2"/>
    <x v="2"/>
    <x v="2"/>
    <x v="0"/>
    <x v="0"/>
    <x v="3"/>
    <x v="6"/>
    <x v="189"/>
    <x v="211"/>
  </r>
  <r>
    <x v="202"/>
    <x v="244"/>
    <x v="1"/>
    <x v="15"/>
    <x v="15"/>
    <x v="4"/>
    <x v="4"/>
    <x v="3"/>
    <x v="5"/>
    <x v="190"/>
    <x v="212"/>
  </r>
  <r>
    <x v="203"/>
    <x v="245"/>
    <x v="0"/>
    <x v="17"/>
    <x v="17"/>
    <x v="3"/>
    <x v="3"/>
    <x v="4"/>
    <x v="7"/>
    <x v="152"/>
    <x v="213"/>
  </r>
  <r>
    <x v="204"/>
    <x v="246"/>
    <x v="0"/>
    <x v="5"/>
    <x v="5"/>
    <x v="4"/>
    <x v="4"/>
    <x v="5"/>
    <x v="9"/>
    <x v="191"/>
    <x v="214"/>
  </r>
  <r>
    <x v="198"/>
    <x v="247"/>
    <x v="0"/>
    <x v="0"/>
    <x v="0"/>
    <x v="5"/>
    <x v="5"/>
    <x v="7"/>
    <x v="9"/>
    <x v="192"/>
    <x v="215"/>
  </r>
  <r>
    <x v="205"/>
    <x v="248"/>
    <x v="0"/>
    <x v="17"/>
    <x v="17"/>
    <x v="2"/>
    <x v="2"/>
    <x v="7"/>
    <x v="1"/>
    <x v="193"/>
    <x v="216"/>
  </r>
  <r>
    <x v="206"/>
    <x v="249"/>
    <x v="3"/>
    <x v="14"/>
    <x v="14"/>
    <x v="3"/>
    <x v="3"/>
    <x v="9"/>
    <x v="6"/>
    <x v="12"/>
    <x v="184"/>
  </r>
  <r>
    <x v="199"/>
    <x v="250"/>
    <x v="1"/>
    <x v="13"/>
    <x v="13"/>
    <x v="4"/>
    <x v="6"/>
    <x v="2"/>
    <x v="5"/>
    <x v="194"/>
    <x v="217"/>
  </r>
  <r>
    <x v="207"/>
    <x v="251"/>
    <x v="3"/>
    <x v="4"/>
    <x v="4"/>
    <x v="1"/>
    <x v="1"/>
    <x v="1"/>
    <x v="6"/>
    <x v="195"/>
    <x v="218"/>
  </r>
  <r>
    <x v="208"/>
    <x v="252"/>
    <x v="1"/>
    <x v="15"/>
    <x v="15"/>
    <x v="4"/>
    <x v="4"/>
    <x v="5"/>
    <x v="2"/>
    <x v="196"/>
    <x v="219"/>
  </r>
  <r>
    <x v="209"/>
    <x v="253"/>
    <x v="2"/>
    <x v="8"/>
    <x v="8"/>
    <x v="1"/>
    <x v="8"/>
    <x v="8"/>
    <x v="4"/>
    <x v="177"/>
    <x v="220"/>
  </r>
  <r>
    <x v="210"/>
    <x v="254"/>
    <x v="0"/>
    <x v="0"/>
    <x v="0"/>
    <x v="4"/>
    <x v="4"/>
    <x v="1"/>
    <x v="4"/>
    <x v="197"/>
    <x v="221"/>
  </r>
  <r>
    <x v="211"/>
    <x v="255"/>
    <x v="0"/>
    <x v="19"/>
    <x v="19"/>
    <x v="1"/>
    <x v="1"/>
    <x v="3"/>
    <x v="6"/>
    <x v="198"/>
    <x v="222"/>
  </r>
  <r>
    <x v="212"/>
    <x v="256"/>
    <x v="1"/>
    <x v="11"/>
    <x v="11"/>
    <x v="2"/>
    <x v="2"/>
    <x v="7"/>
    <x v="2"/>
    <x v="199"/>
    <x v="223"/>
  </r>
  <r>
    <x v="213"/>
    <x v="257"/>
    <x v="3"/>
    <x v="10"/>
    <x v="10"/>
    <x v="1"/>
    <x v="1"/>
    <x v="6"/>
    <x v="6"/>
    <x v="6"/>
    <x v="112"/>
  </r>
  <r>
    <x v="214"/>
    <x v="258"/>
    <x v="3"/>
    <x v="7"/>
    <x v="7"/>
    <x v="4"/>
    <x v="4"/>
    <x v="3"/>
    <x v="2"/>
    <x v="200"/>
    <x v="224"/>
  </r>
  <r>
    <x v="213"/>
    <x v="259"/>
    <x v="0"/>
    <x v="9"/>
    <x v="9"/>
    <x v="1"/>
    <x v="8"/>
    <x v="6"/>
    <x v="2"/>
    <x v="6"/>
    <x v="43"/>
  </r>
  <r>
    <x v="212"/>
    <x v="260"/>
    <x v="1"/>
    <x v="1"/>
    <x v="1"/>
    <x v="3"/>
    <x v="7"/>
    <x v="9"/>
    <x v="7"/>
    <x v="12"/>
    <x v="160"/>
  </r>
  <r>
    <x v="215"/>
    <x v="261"/>
    <x v="2"/>
    <x v="3"/>
    <x v="3"/>
    <x v="5"/>
    <x v="9"/>
    <x v="1"/>
    <x v="9"/>
    <x v="201"/>
    <x v="225"/>
  </r>
  <r>
    <x v="216"/>
    <x v="262"/>
    <x v="2"/>
    <x v="3"/>
    <x v="3"/>
    <x v="2"/>
    <x v="2"/>
    <x v="7"/>
    <x v="7"/>
    <x v="202"/>
    <x v="226"/>
  </r>
  <r>
    <x v="217"/>
    <x v="263"/>
    <x v="0"/>
    <x v="17"/>
    <x v="17"/>
    <x v="0"/>
    <x v="0"/>
    <x v="2"/>
    <x v="0"/>
    <x v="203"/>
    <x v="227"/>
  </r>
  <r>
    <x v="218"/>
    <x v="264"/>
    <x v="0"/>
    <x v="9"/>
    <x v="9"/>
    <x v="4"/>
    <x v="4"/>
    <x v="9"/>
    <x v="4"/>
    <x v="12"/>
    <x v="39"/>
  </r>
  <r>
    <x v="219"/>
    <x v="265"/>
    <x v="1"/>
    <x v="13"/>
    <x v="13"/>
    <x v="5"/>
    <x v="5"/>
    <x v="9"/>
    <x v="6"/>
    <x v="12"/>
    <x v="184"/>
  </r>
  <r>
    <x v="220"/>
    <x v="266"/>
    <x v="3"/>
    <x v="7"/>
    <x v="7"/>
    <x v="1"/>
    <x v="8"/>
    <x v="2"/>
    <x v="6"/>
    <x v="204"/>
    <x v="228"/>
  </r>
  <r>
    <x v="221"/>
    <x v="267"/>
    <x v="0"/>
    <x v="19"/>
    <x v="19"/>
    <x v="4"/>
    <x v="6"/>
    <x v="4"/>
    <x v="6"/>
    <x v="205"/>
    <x v="229"/>
  </r>
  <r>
    <x v="215"/>
    <x v="268"/>
    <x v="3"/>
    <x v="4"/>
    <x v="4"/>
    <x v="1"/>
    <x v="1"/>
    <x v="5"/>
    <x v="2"/>
    <x v="206"/>
    <x v="230"/>
  </r>
  <r>
    <x v="222"/>
    <x v="269"/>
    <x v="1"/>
    <x v="15"/>
    <x v="15"/>
    <x v="3"/>
    <x v="3"/>
    <x v="2"/>
    <x v="4"/>
    <x v="207"/>
    <x v="231"/>
  </r>
  <r>
    <x v="223"/>
    <x v="270"/>
    <x v="1"/>
    <x v="15"/>
    <x v="15"/>
    <x v="4"/>
    <x v="4"/>
    <x v="4"/>
    <x v="9"/>
    <x v="208"/>
    <x v="232"/>
  </r>
  <r>
    <x v="224"/>
    <x v="271"/>
    <x v="2"/>
    <x v="3"/>
    <x v="3"/>
    <x v="5"/>
    <x v="5"/>
    <x v="8"/>
    <x v="0"/>
    <x v="209"/>
    <x v="233"/>
  </r>
  <r>
    <x v="225"/>
    <x v="272"/>
    <x v="2"/>
    <x v="8"/>
    <x v="8"/>
    <x v="5"/>
    <x v="5"/>
    <x v="2"/>
    <x v="7"/>
    <x v="210"/>
    <x v="234"/>
  </r>
  <r>
    <x v="226"/>
    <x v="273"/>
    <x v="0"/>
    <x v="9"/>
    <x v="9"/>
    <x v="4"/>
    <x v="6"/>
    <x v="6"/>
    <x v="4"/>
    <x v="6"/>
    <x v="6"/>
  </r>
  <r>
    <x v="227"/>
    <x v="274"/>
    <x v="3"/>
    <x v="7"/>
    <x v="7"/>
    <x v="2"/>
    <x v="2"/>
    <x v="7"/>
    <x v="6"/>
    <x v="211"/>
    <x v="235"/>
  </r>
  <r>
    <x v="228"/>
    <x v="275"/>
    <x v="3"/>
    <x v="16"/>
    <x v="16"/>
    <x v="5"/>
    <x v="5"/>
    <x v="3"/>
    <x v="0"/>
    <x v="212"/>
    <x v="236"/>
  </r>
  <r>
    <x v="229"/>
    <x v="276"/>
    <x v="3"/>
    <x v="10"/>
    <x v="10"/>
    <x v="3"/>
    <x v="7"/>
    <x v="1"/>
    <x v="3"/>
    <x v="213"/>
    <x v="237"/>
  </r>
  <r>
    <x v="230"/>
    <x v="277"/>
    <x v="2"/>
    <x v="6"/>
    <x v="6"/>
    <x v="5"/>
    <x v="9"/>
    <x v="9"/>
    <x v="0"/>
    <x v="12"/>
    <x v="42"/>
  </r>
  <r>
    <x v="228"/>
    <x v="278"/>
    <x v="1"/>
    <x v="11"/>
    <x v="11"/>
    <x v="1"/>
    <x v="8"/>
    <x v="8"/>
    <x v="1"/>
    <x v="214"/>
    <x v="238"/>
  </r>
  <r>
    <x v="231"/>
    <x v="279"/>
    <x v="1"/>
    <x v="1"/>
    <x v="1"/>
    <x v="3"/>
    <x v="7"/>
    <x v="4"/>
    <x v="6"/>
    <x v="215"/>
    <x v="239"/>
  </r>
  <r>
    <x v="232"/>
    <x v="280"/>
    <x v="0"/>
    <x v="19"/>
    <x v="19"/>
    <x v="0"/>
    <x v="0"/>
    <x v="4"/>
    <x v="5"/>
    <x v="216"/>
    <x v="240"/>
  </r>
  <r>
    <x v="233"/>
    <x v="281"/>
    <x v="1"/>
    <x v="15"/>
    <x v="15"/>
    <x v="4"/>
    <x v="6"/>
    <x v="8"/>
    <x v="0"/>
    <x v="217"/>
    <x v="241"/>
  </r>
  <r>
    <x v="234"/>
    <x v="282"/>
    <x v="0"/>
    <x v="17"/>
    <x v="17"/>
    <x v="4"/>
    <x v="4"/>
    <x v="4"/>
    <x v="4"/>
    <x v="218"/>
    <x v="242"/>
  </r>
  <r>
    <x v="235"/>
    <x v="283"/>
    <x v="0"/>
    <x v="0"/>
    <x v="0"/>
    <x v="1"/>
    <x v="8"/>
    <x v="4"/>
    <x v="8"/>
    <x v="26"/>
    <x v="243"/>
  </r>
  <r>
    <x v="236"/>
    <x v="284"/>
    <x v="1"/>
    <x v="15"/>
    <x v="15"/>
    <x v="2"/>
    <x v="2"/>
    <x v="6"/>
    <x v="4"/>
    <x v="6"/>
    <x v="6"/>
  </r>
  <r>
    <x v="237"/>
    <x v="285"/>
    <x v="0"/>
    <x v="9"/>
    <x v="9"/>
    <x v="1"/>
    <x v="1"/>
    <x v="5"/>
    <x v="1"/>
    <x v="219"/>
    <x v="244"/>
  </r>
  <r>
    <x v="235"/>
    <x v="286"/>
    <x v="0"/>
    <x v="0"/>
    <x v="0"/>
    <x v="1"/>
    <x v="1"/>
    <x v="3"/>
    <x v="9"/>
    <x v="220"/>
    <x v="245"/>
  </r>
  <r>
    <x v="238"/>
    <x v="287"/>
    <x v="2"/>
    <x v="12"/>
    <x v="12"/>
    <x v="5"/>
    <x v="9"/>
    <x v="2"/>
    <x v="2"/>
    <x v="221"/>
    <x v="246"/>
  </r>
  <r>
    <x v="239"/>
    <x v="288"/>
    <x v="1"/>
    <x v="15"/>
    <x v="15"/>
    <x v="3"/>
    <x v="3"/>
    <x v="3"/>
    <x v="6"/>
    <x v="222"/>
    <x v="247"/>
  </r>
  <r>
    <x v="240"/>
    <x v="289"/>
    <x v="2"/>
    <x v="12"/>
    <x v="12"/>
    <x v="1"/>
    <x v="8"/>
    <x v="1"/>
    <x v="8"/>
    <x v="223"/>
    <x v="248"/>
  </r>
  <r>
    <x v="237"/>
    <x v="290"/>
    <x v="3"/>
    <x v="7"/>
    <x v="7"/>
    <x v="1"/>
    <x v="8"/>
    <x v="8"/>
    <x v="7"/>
    <x v="224"/>
    <x v="249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1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outline="1" compactData="0" outlineData="1" showDrill="1" multipleFieldFilters="0">
  <location ref="A3:L15" firstHeaderRow="1" firstDataRow="2" firstDataCol="1"/>
  <pivotFields count="12">
    <pivotField compact="0" numFmtId="14" showAll="0">
      <items count="7">
        <item x="1"/>
        <item x="2"/>
        <item x="3"/>
        <item x="4"/>
        <item x="0"/>
        <item x="5"/>
        <item t="default"/>
      </items>
    </pivotField>
    <pivotField compact="0" showAll="0">
      <items count="292">
        <item x="5"/>
        <item x="7"/>
        <item x="10"/>
        <item x="9"/>
        <item x="8"/>
        <item x="0"/>
        <item x="4"/>
        <item x="11"/>
        <item x="3"/>
        <item x="2"/>
        <item x="6"/>
        <item x="1"/>
        <item x="21"/>
        <item x="14"/>
        <item x="17"/>
        <item x="22"/>
        <item x="19"/>
        <item x="20"/>
        <item x="18"/>
        <item x="15"/>
        <item x="16"/>
        <item x="12"/>
        <item x="13"/>
        <item x="24"/>
        <item x="31"/>
        <item x="27"/>
        <item x="32"/>
        <item x="23"/>
        <item x="26"/>
        <item x="28"/>
        <item x="25"/>
        <item x="29"/>
        <item x="30"/>
        <item x="34"/>
        <item x="37"/>
        <item x="38"/>
        <item x="40"/>
        <item x="43"/>
        <item x="42"/>
        <item x="36"/>
        <item x="41"/>
        <item x="45"/>
        <item x="46"/>
        <item x="33"/>
        <item x="39"/>
        <item x="35"/>
        <item x="44"/>
        <item x="55"/>
        <item x="51"/>
        <item x="57"/>
        <item x="56"/>
        <item x="60"/>
        <item x="61"/>
        <item x="54"/>
        <item x="52"/>
        <item x="58"/>
        <item x="48"/>
        <item x="47"/>
        <item x="53"/>
        <item x="50"/>
        <item x="49"/>
        <item x="59"/>
        <item x="66"/>
        <item x="70"/>
        <item x="62"/>
        <item x="68"/>
        <item x="71"/>
        <item x="67"/>
        <item x="64"/>
        <item x="72"/>
        <item x="65"/>
        <item x="63"/>
        <item x="69"/>
        <item x="82"/>
        <item x="75"/>
        <item x="78"/>
        <item x="80"/>
        <item x="83"/>
        <item x="73"/>
        <item x="81"/>
        <item x="74"/>
        <item x="76"/>
        <item x="77"/>
        <item x="79"/>
        <item x="90"/>
        <item x="85"/>
        <item x="88"/>
        <item x="89"/>
        <item x="92"/>
        <item x="87"/>
        <item x="97"/>
        <item x="86"/>
        <item x="93"/>
        <item x="96"/>
        <item x="94"/>
        <item x="84"/>
        <item x="91"/>
        <item x="95"/>
        <item x="101"/>
        <item x="102"/>
        <item x="110"/>
        <item x="103"/>
        <item x="105"/>
        <item x="108"/>
        <item x="111"/>
        <item x="99"/>
        <item x="100"/>
        <item x="106"/>
        <item x="98"/>
        <item x="112"/>
        <item x="107"/>
        <item x="104"/>
        <item x="109"/>
        <item x="113"/>
        <item x="115"/>
        <item x="127"/>
        <item x="125"/>
        <item x="114"/>
        <item x="116"/>
        <item x="126"/>
        <item x="119"/>
        <item x="123"/>
        <item x="118"/>
        <item x="124"/>
        <item x="117"/>
        <item x="120"/>
        <item x="122"/>
        <item x="121"/>
        <item x="131"/>
        <item x="133"/>
        <item x="129"/>
        <item x="132"/>
        <item x="128"/>
        <item x="135"/>
        <item x="134"/>
        <item x="136"/>
        <item x="137"/>
        <item x="138"/>
        <item x="130"/>
        <item x="146"/>
        <item x="142"/>
        <item x="143"/>
        <item x="152"/>
        <item x="139"/>
        <item x="144"/>
        <item x="141"/>
        <item x="151"/>
        <item x="153"/>
        <item x="145"/>
        <item x="140"/>
        <item x="150"/>
        <item x="149"/>
        <item x="147"/>
        <item x="148"/>
        <item x="155"/>
        <item x="164"/>
        <item x="154"/>
        <item x="161"/>
        <item x="159"/>
        <item x="163"/>
        <item x="156"/>
        <item x="157"/>
        <item x="158"/>
        <item x="160"/>
        <item x="162"/>
        <item x="168"/>
        <item x="165"/>
        <item x="170"/>
        <item x="167"/>
        <item x="169"/>
        <item x="176"/>
        <item x="175"/>
        <item x="172"/>
        <item x="178"/>
        <item x="173"/>
        <item x="171"/>
        <item x="166"/>
        <item x="177"/>
        <item x="174"/>
        <item x="187"/>
        <item x="179"/>
        <item x="192"/>
        <item x="184"/>
        <item x="190"/>
        <item x="182"/>
        <item x="188"/>
        <item x="180"/>
        <item x="183"/>
        <item x="185"/>
        <item x="191"/>
        <item x="186"/>
        <item x="181"/>
        <item x="189"/>
        <item x="195"/>
        <item x="197"/>
        <item x="196"/>
        <item x="194"/>
        <item x="201"/>
        <item x="200"/>
        <item x="198"/>
        <item x="193"/>
        <item x="199"/>
        <item x="202"/>
        <item x="203"/>
        <item x="205"/>
        <item x="207"/>
        <item x="204"/>
        <item x="210"/>
        <item x="212"/>
        <item x="206"/>
        <item x="208"/>
        <item x="211"/>
        <item x="213"/>
        <item x="209"/>
        <item x="217"/>
        <item x="218"/>
        <item x="225"/>
        <item x="224"/>
        <item x="216"/>
        <item x="221"/>
        <item x="223"/>
        <item x="214"/>
        <item x="222"/>
        <item x="219"/>
        <item x="215"/>
        <item x="226"/>
        <item x="220"/>
        <item x="235"/>
        <item x="227"/>
        <item x="228"/>
        <item x="232"/>
        <item x="236"/>
        <item x="233"/>
        <item x="231"/>
        <item x="234"/>
        <item x="229"/>
        <item x="237"/>
        <item x="230"/>
        <item x="238"/>
        <item x="242"/>
        <item x="246"/>
        <item x="245"/>
        <item x="244"/>
        <item x="240"/>
        <item x="247"/>
        <item x="239"/>
        <item x="243"/>
        <item x="249"/>
        <item x="248"/>
        <item x="241"/>
        <item x="250"/>
        <item x="256"/>
        <item x="260"/>
        <item x="257"/>
        <item x="259"/>
        <item x="251"/>
        <item x="258"/>
        <item x="255"/>
        <item x="254"/>
        <item x="252"/>
        <item x="253"/>
        <item x="263"/>
        <item x="267"/>
        <item x="262"/>
        <item x="265"/>
        <item x="264"/>
        <item x="261"/>
        <item x="268"/>
        <item x="270"/>
        <item x="269"/>
        <item x="266"/>
        <item x="273"/>
        <item x="276"/>
        <item x="280"/>
        <item x="274"/>
        <item x="275"/>
        <item x="278"/>
        <item x="277"/>
        <item x="271"/>
        <item x="279"/>
        <item x="272"/>
        <item x="287"/>
        <item x="289"/>
        <item x="283"/>
        <item x="286"/>
        <item x="284"/>
        <item x="285"/>
        <item x="290"/>
        <item x="288"/>
        <item x="281"/>
        <item x="282"/>
        <item t="default"/>
      </items>
    </pivotField>
    <pivotField compact="0" showAll="0">
      <items count="5">
        <item x="2"/>
        <item x="3"/>
        <item x="1"/>
        <item x="0"/>
        <item t="default"/>
      </items>
    </pivotField>
    <pivotField compact="0" showAll="0">
      <items count="21">
        <item x="9"/>
        <item x="13"/>
        <item x="16"/>
        <item x="17"/>
        <item x="8"/>
        <item x="1"/>
        <item x="10"/>
        <item x="6"/>
        <item x="4"/>
        <item x="19"/>
        <item x="15"/>
        <item x="2"/>
        <item x="5"/>
        <item x="7"/>
        <item x="0"/>
        <item x="14"/>
        <item x="18"/>
        <item x="3"/>
        <item x="11"/>
        <item x="12"/>
        <item t="default"/>
      </items>
    </pivotField>
    <pivotField compact="0" showAll="0">
      <items count="21">
        <item x="5"/>
        <item x="17"/>
        <item x="19"/>
        <item x="0"/>
        <item x="9"/>
        <item x="8"/>
        <item x="12"/>
        <item x="2"/>
        <item x="3"/>
        <item x="6"/>
        <item x="10"/>
        <item x="16"/>
        <item x="4"/>
        <item x="7"/>
        <item x="14"/>
        <item x="13"/>
        <item x="1"/>
        <item x="11"/>
        <item x="15"/>
        <item x="18"/>
        <item t="default"/>
      </items>
    </pivotField>
    <pivotField compact="0" showAll="0">
      <items count="7">
        <item x="2"/>
        <item x="1"/>
        <item x="5"/>
        <item x="4"/>
        <item x="0"/>
        <item x="3"/>
        <item t="default"/>
      </items>
    </pivotField>
    <pivotField axis="axisRow" compact="0" showAll="0">
      <items count="11">
        <item x="2"/>
        <item x="8"/>
        <item x="3"/>
        <item x="6"/>
        <item x="5"/>
        <item x="7"/>
        <item x="4"/>
        <item x="0"/>
        <item x="1"/>
        <item x="9"/>
        <item t="default"/>
      </items>
    </pivotField>
    <pivotField axis="axisCol" compact="0" showAll="0">
      <items count="11">
        <item x="6"/>
        <item x="2"/>
        <item x="7"/>
        <item x="1"/>
        <item x="0"/>
        <item x="3"/>
        <item x="9"/>
        <item x="4"/>
        <item x="8"/>
        <item x="5"/>
        <item t="default"/>
      </items>
    </pivotField>
    <pivotField compact="0" showAll="0">
      <items count="11">
        <item x="9"/>
        <item x="7"/>
        <item x="4"/>
        <item x="8"/>
        <item x="0"/>
        <item x="2"/>
        <item x="5"/>
        <item x="6"/>
        <item x="1"/>
        <item x="3"/>
        <item t="default"/>
      </items>
    </pivotField>
    <pivotField compact="0" numFmtId="4" showAll="0">
      <items count="226">
        <item x="6"/>
        <item x="12"/>
        <item x="1"/>
        <item x="182"/>
        <item x="30"/>
        <item x="141"/>
        <item x="145"/>
        <item x="51"/>
        <item x="168"/>
        <item x="170"/>
        <item x="150"/>
        <item x="176"/>
        <item x="120"/>
        <item x="36"/>
        <item x="140"/>
        <item x="111"/>
        <item x="96"/>
        <item x="151"/>
        <item x="213"/>
        <item x="49"/>
        <item x="197"/>
        <item x="223"/>
        <item x="93"/>
        <item x="35"/>
        <item x="84"/>
        <item x="142"/>
        <item x="157"/>
        <item x="201"/>
        <item x="38"/>
        <item x="32"/>
        <item x="77"/>
        <item x="58"/>
        <item x="195"/>
        <item x="70"/>
        <item x="0"/>
        <item x="37"/>
        <item x="171"/>
        <item x="137"/>
        <item x="132"/>
        <item x="62"/>
        <item x="74"/>
        <item x="117"/>
        <item x="85"/>
        <item x="57"/>
        <item x="23"/>
        <item x="16"/>
        <item x="172"/>
        <item x="64"/>
        <item x="149"/>
        <item x="45"/>
        <item x="46"/>
        <item x="110"/>
        <item x="209"/>
        <item x="67"/>
        <item x="95"/>
        <item x="134"/>
        <item x="41"/>
        <item x="121"/>
        <item x="177"/>
        <item x="52"/>
        <item x="126"/>
        <item x="138"/>
        <item x="224"/>
        <item x="214"/>
        <item x="124"/>
        <item x="181"/>
        <item x="183"/>
        <item x="143"/>
        <item x="100"/>
        <item x="11"/>
        <item x="175"/>
        <item x="14"/>
        <item x="131"/>
        <item x="17"/>
        <item x="156"/>
        <item x="31"/>
        <item x="217"/>
        <item x="22"/>
        <item x="211"/>
        <item x="166"/>
        <item x="81"/>
        <item x="18"/>
        <item x="44"/>
        <item x="24"/>
        <item x="174"/>
        <item x="129"/>
        <item x="154"/>
        <item x="202"/>
        <item x="146"/>
        <item x="144"/>
        <item x="102"/>
        <item x="69"/>
        <item x="27"/>
        <item x="193"/>
        <item x="94"/>
        <item x="180"/>
        <item x="105"/>
        <item x="139"/>
        <item x="7"/>
        <item x="9"/>
        <item x="109"/>
        <item x="73"/>
        <item x="185"/>
        <item x="53"/>
        <item x="199"/>
        <item x="192"/>
        <item x="88"/>
        <item x="76"/>
        <item x="179"/>
        <item x="28"/>
        <item x="87"/>
        <item x="10"/>
        <item x="184"/>
        <item x="3"/>
        <item x="189"/>
        <item x="220"/>
        <item x="54"/>
        <item x="200"/>
        <item x="61"/>
        <item x="33"/>
        <item x="212"/>
        <item x="198"/>
        <item x="178"/>
        <item x="190"/>
        <item x="118"/>
        <item x="47"/>
        <item x="161"/>
        <item x="50"/>
        <item x="39"/>
        <item x="222"/>
        <item x="21"/>
        <item x="19"/>
        <item x="66"/>
        <item x="63"/>
        <item x="206"/>
        <item x="196"/>
        <item x="83"/>
        <item x="86"/>
        <item x="116"/>
        <item x="107"/>
        <item x="155"/>
        <item x="98"/>
        <item x="60"/>
        <item x="78"/>
        <item x="25"/>
        <item x="153"/>
        <item x="191"/>
        <item x="167"/>
        <item x="5"/>
        <item x="219"/>
        <item x="108"/>
        <item x="82"/>
        <item x="125"/>
        <item x="29"/>
        <item x="119"/>
        <item x="91"/>
        <item x="97"/>
        <item x="162"/>
        <item x="163"/>
        <item x="92"/>
        <item x="164"/>
        <item x="79"/>
        <item x="89"/>
        <item x="42"/>
        <item x="135"/>
        <item x="205"/>
        <item x="160"/>
        <item x="216"/>
        <item x="130"/>
        <item x="48"/>
        <item x="169"/>
        <item x="20"/>
        <item x="103"/>
        <item x="55"/>
        <item x="123"/>
        <item x="159"/>
        <item x="208"/>
        <item x="122"/>
        <item x="152"/>
        <item x="128"/>
        <item x="215"/>
        <item x="106"/>
        <item x="148"/>
        <item x="113"/>
        <item x="72"/>
        <item x="15"/>
        <item x="43"/>
        <item x="26"/>
        <item x="40"/>
        <item x="8"/>
        <item x="158"/>
        <item x="218"/>
        <item x="133"/>
        <item x="4"/>
        <item x="187"/>
        <item x="188"/>
        <item x="112"/>
        <item x="173"/>
        <item x="80"/>
        <item x="186"/>
        <item x="165"/>
        <item x="13"/>
        <item x="65"/>
        <item x="101"/>
        <item x="221"/>
        <item x="56"/>
        <item x="2"/>
        <item x="203"/>
        <item x="127"/>
        <item x="207"/>
        <item x="136"/>
        <item x="210"/>
        <item x="194"/>
        <item x="90"/>
        <item x="104"/>
        <item x="99"/>
        <item x="68"/>
        <item x="114"/>
        <item x="71"/>
        <item x="34"/>
        <item x="59"/>
        <item x="75"/>
        <item x="115"/>
        <item x="204"/>
        <item x="147"/>
        <item t="default"/>
      </items>
    </pivotField>
    <pivotField dataField="1" compact="0" numFmtId="4" showAll="0">
      <items count="251">
        <item x="187"/>
        <item x="40"/>
        <item x="16"/>
        <item x="160"/>
        <item x="6"/>
        <item x="39"/>
        <item x="73"/>
        <item x="62"/>
        <item x="42"/>
        <item x="43"/>
        <item x="47"/>
        <item x="112"/>
        <item x="13"/>
        <item x="188"/>
        <item x="184"/>
        <item x="10"/>
        <item x="51"/>
        <item x="37"/>
        <item x="142"/>
        <item x="225"/>
        <item x="67"/>
        <item x="41"/>
        <item x="191"/>
        <item x="32"/>
        <item x="94"/>
        <item x="1"/>
        <item x="189"/>
        <item x="202"/>
        <item x="80"/>
        <item x="190"/>
        <item x="221"/>
        <item x="59"/>
        <item x="38"/>
        <item x="185"/>
        <item x="165"/>
        <item x="155"/>
        <item x="156"/>
        <item x="159"/>
        <item x="248"/>
        <item x="196"/>
        <item x="77"/>
        <item x="128"/>
        <item x="44"/>
        <item x="87"/>
        <item x="106"/>
        <item x="122"/>
        <item x="141"/>
        <item x="103"/>
        <item x="208"/>
        <item x="131"/>
        <item x="57"/>
        <item x="79"/>
        <item x="116"/>
        <item x="0"/>
        <item x="205"/>
        <item x="166"/>
        <item x="215"/>
        <item x="18"/>
        <item x="34"/>
        <item x="154"/>
        <item x="84"/>
        <item x="86"/>
        <item x="237"/>
        <item x="245"/>
        <item x="71"/>
        <item x="129"/>
        <item x="249"/>
        <item x="172"/>
        <item x="218"/>
        <item x="148"/>
        <item x="19"/>
        <item x="151"/>
        <item x="118"/>
        <item x="226"/>
        <item x="145"/>
        <item x="214"/>
        <item x="92"/>
        <item x="137"/>
        <item x="192"/>
        <item x="120"/>
        <item x="95"/>
        <item x="220"/>
        <item x="186"/>
        <item x="232"/>
        <item x="157"/>
        <item x="12"/>
        <item x="171"/>
        <item x="182"/>
        <item x="206"/>
        <item x="66"/>
        <item x="75"/>
        <item x="25"/>
        <item x="158"/>
        <item x="132"/>
        <item x="29"/>
        <item x="74"/>
        <item x="135"/>
        <item x="203"/>
        <item x="110"/>
        <item x="195"/>
        <item x="144"/>
        <item x="233"/>
        <item x="76"/>
        <item x="60"/>
        <item x="138"/>
        <item x="119"/>
        <item x="201"/>
        <item x="130"/>
        <item x="113"/>
        <item x="99"/>
        <item x="11"/>
        <item x="83"/>
        <item x="33"/>
        <item x="105"/>
        <item x="241"/>
        <item x="91"/>
        <item x="53"/>
        <item x="213"/>
        <item x="140"/>
        <item x="163"/>
        <item x="124"/>
        <item x="17"/>
        <item x="207"/>
        <item x="153"/>
        <item x="152"/>
        <item x="20"/>
        <item x="52"/>
        <item x="108"/>
        <item x="147"/>
        <item x="234"/>
        <item x="15"/>
        <item x="101"/>
        <item x="164"/>
        <item x="85"/>
        <item x="49"/>
        <item x="104"/>
        <item x="7"/>
        <item x="9"/>
        <item x="26"/>
        <item x="223"/>
        <item x="197"/>
        <item x="98"/>
        <item x="199"/>
        <item x="54"/>
        <item x="97"/>
        <item x="121"/>
        <item x="238"/>
        <item x="235"/>
        <item x="181"/>
        <item x="48"/>
        <item x="61"/>
        <item x="28"/>
        <item x="236"/>
        <item x="242"/>
        <item x="198"/>
        <item x="4"/>
        <item x="183"/>
        <item x="24"/>
        <item x="177"/>
        <item x="102"/>
        <item x="30"/>
        <item x="194"/>
        <item x="231"/>
        <item x="224"/>
        <item x="68"/>
        <item x="55"/>
        <item x="162"/>
        <item x="23"/>
        <item x="216"/>
        <item x="72"/>
        <item x="200"/>
        <item x="169"/>
        <item x="96"/>
        <item x="161"/>
        <item x="64"/>
        <item x="88"/>
        <item x="27"/>
        <item x="117"/>
        <item x="50"/>
        <item x="243"/>
        <item x="193"/>
        <item x="63"/>
        <item x="212"/>
        <item x="45"/>
        <item x="230"/>
        <item x="219"/>
        <item x="170"/>
        <item x="136"/>
        <item x="211"/>
        <item x="65"/>
        <item x="70"/>
        <item x="31"/>
        <item x="56"/>
        <item x="109"/>
        <item x="222"/>
        <item x="89"/>
        <item x="176"/>
        <item x="210"/>
        <item x="204"/>
        <item x="247"/>
        <item x="21"/>
        <item x="5"/>
        <item x="178"/>
        <item x="179"/>
        <item x="3"/>
        <item x="114"/>
        <item x="227"/>
        <item x="174"/>
        <item x="35"/>
        <item x="8"/>
        <item x="81"/>
        <item x="58"/>
        <item x="175"/>
        <item x="240"/>
        <item x="133"/>
        <item x="180"/>
        <item x="93"/>
        <item x="246"/>
        <item x="82"/>
        <item x="2"/>
        <item x="69"/>
        <item x="168"/>
        <item x="46"/>
        <item x="173"/>
        <item x="244"/>
        <item x="78"/>
        <item x="125"/>
        <item x="126"/>
        <item x="229"/>
        <item x="127"/>
        <item x="167"/>
        <item x="239"/>
        <item x="107"/>
        <item x="123"/>
        <item x="139"/>
        <item x="149"/>
        <item x="217"/>
        <item x="146"/>
        <item x="14"/>
        <item x="90"/>
        <item x="143"/>
        <item x="22"/>
        <item x="134"/>
        <item x="228"/>
        <item x="209"/>
        <item x="111"/>
        <item x="100"/>
        <item x="150"/>
        <item x="115"/>
        <item x="36"/>
        <item t="default"/>
      </items>
    </pivotField>
    <pivotField compact="0" defaultSubtotal="0" showAll="0">
      <items count="4">
        <item x="0"/>
        <item x="3"/>
        <item x="1"/>
        <item x="2"/>
      </items>
    </pivotField>
  </pivotFields>
  <rowFields count="1">
    <field x="6"/>
  </rowFields>
  <rowItems count="1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 t="grand">
      <x/>
    </i>
  </rowItems>
  <colFields count="1">
    <field x="7"/>
  </colFields>
  <colItems count="1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 t="grand">
      <x/>
    </i>
  </colItems>
  <dataFields count="1">
    <dataField name="求和项:总价" fld="10" baseField="0" baseItem="0"/>
  </dataFields>
  <pivotTableStyleInfo name="PivotStylePreset2_Accent1" showRowHeaders="1" showColHeaders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数据透视表2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outline="1" compactData="0" outlineData="1" showDrill="1" multipleFieldFilters="0">
  <location ref="A3:L15" firstHeaderRow="1" firstDataRow="2" firstDataCol="1"/>
  <pivotFields count="12">
    <pivotField compact="0" numFmtId="14" showAll="0">
      <items count="7">
        <item x="0"/>
        <item x="1"/>
        <item x="2"/>
        <item x="3"/>
        <item x="4"/>
        <item x="5"/>
        <item t="default"/>
      </items>
    </pivotField>
    <pivotField compact="0" showAll="0">
      <items count="292">
        <item x="5"/>
        <item x="7"/>
        <item x="10"/>
        <item x="9"/>
        <item x="8"/>
        <item x="0"/>
        <item x="4"/>
        <item x="11"/>
        <item x="3"/>
        <item x="2"/>
        <item x="6"/>
        <item x="1"/>
        <item x="21"/>
        <item x="14"/>
        <item x="17"/>
        <item x="22"/>
        <item x="19"/>
        <item x="20"/>
        <item x="18"/>
        <item x="15"/>
        <item x="16"/>
        <item x="12"/>
        <item x="13"/>
        <item x="24"/>
        <item x="31"/>
        <item x="27"/>
        <item x="32"/>
        <item x="23"/>
        <item x="26"/>
        <item x="28"/>
        <item x="25"/>
        <item x="29"/>
        <item x="30"/>
        <item x="34"/>
        <item x="37"/>
        <item x="38"/>
        <item x="40"/>
        <item x="43"/>
        <item x="42"/>
        <item x="36"/>
        <item x="41"/>
        <item x="45"/>
        <item x="46"/>
        <item x="33"/>
        <item x="39"/>
        <item x="35"/>
        <item x="44"/>
        <item x="55"/>
        <item x="51"/>
        <item x="57"/>
        <item x="56"/>
        <item x="60"/>
        <item x="61"/>
        <item x="54"/>
        <item x="52"/>
        <item x="58"/>
        <item x="48"/>
        <item x="47"/>
        <item x="53"/>
        <item x="50"/>
        <item x="49"/>
        <item x="59"/>
        <item x="66"/>
        <item x="70"/>
        <item x="62"/>
        <item x="68"/>
        <item x="71"/>
        <item x="67"/>
        <item x="64"/>
        <item x="72"/>
        <item x="65"/>
        <item x="63"/>
        <item x="69"/>
        <item x="82"/>
        <item x="75"/>
        <item x="78"/>
        <item x="80"/>
        <item x="83"/>
        <item x="73"/>
        <item x="81"/>
        <item x="74"/>
        <item x="76"/>
        <item x="77"/>
        <item x="79"/>
        <item x="90"/>
        <item x="85"/>
        <item x="88"/>
        <item x="89"/>
        <item x="92"/>
        <item x="87"/>
        <item x="97"/>
        <item x="86"/>
        <item x="93"/>
        <item x="96"/>
        <item x="94"/>
        <item x="84"/>
        <item x="91"/>
        <item x="95"/>
        <item x="101"/>
        <item x="102"/>
        <item x="110"/>
        <item x="103"/>
        <item x="105"/>
        <item x="108"/>
        <item x="111"/>
        <item x="99"/>
        <item x="100"/>
        <item x="106"/>
        <item x="98"/>
        <item x="112"/>
        <item x="107"/>
        <item x="104"/>
        <item x="109"/>
        <item x="113"/>
        <item x="115"/>
        <item x="127"/>
        <item x="125"/>
        <item x="114"/>
        <item x="116"/>
        <item x="126"/>
        <item x="119"/>
        <item x="123"/>
        <item x="118"/>
        <item x="124"/>
        <item x="117"/>
        <item x="120"/>
        <item x="122"/>
        <item x="121"/>
        <item x="131"/>
        <item x="133"/>
        <item x="129"/>
        <item x="132"/>
        <item x="128"/>
        <item x="135"/>
        <item x="134"/>
        <item x="136"/>
        <item x="137"/>
        <item x="138"/>
        <item x="130"/>
        <item x="146"/>
        <item x="142"/>
        <item x="143"/>
        <item x="152"/>
        <item x="139"/>
        <item x="144"/>
        <item x="141"/>
        <item x="151"/>
        <item x="153"/>
        <item x="145"/>
        <item x="140"/>
        <item x="150"/>
        <item x="149"/>
        <item x="147"/>
        <item x="148"/>
        <item x="155"/>
        <item x="164"/>
        <item x="154"/>
        <item x="161"/>
        <item x="159"/>
        <item x="163"/>
        <item x="156"/>
        <item x="157"/>
        <item x="158"/>
        <item x="160"/>
        <item x="162"/>
        <item x="168"/>
        <item x="165"/>
        <item x="170"/>
        <item x="167"/>
        <item x="169"/>
        <item x="176"/>
        <item x="175"/>
        <item x="172"/>
        <item x="178"/>
        <item x="173"/>
        <item x="171"/>
        <item x="166"/>
        <item x="177"/>
        <item x="174"/>
        <item x="187"/>
        <item x="179"/>
        <item x="192"/>
        <item x="184"/>
        <item x="190"/>
        <item x="182"/>
        <item x="188"/>
        <item x="180"/>
        <item x="183"/>
        <item x="185"/>
        <item x="191"/>
        <item x="186"/>
        <item x="181"/>
        <item x="189"/>
        <item x="195"/>
        <item x="197"/>
        <item x="196"/>
        <item x="194"/>
        <item x="201"/>
        <item x="200"/>
        <item x="198"/>
        <item x="193"/>
        <item x="199"/>
        <item x="202"/>
        <item x="203"/>
        <item x="205"/>
        <item x="207"/>
        <item x="204"/>
        <item x="210"/>
        <item x="212"/>
        <item x="206"/>
        <item x="208"/>
        <item x="211"/>
        <item x="213"/>
        <item x="209"/>
        <item x="217"/>
        <item x="218"/>
        <item x="225"/>
        <item x="224"/>
        <item x="216"/>
        <item x="221"/>
        <item x="223"/>
        <item x="214"/>
        <item x="222"/>
        <item x="219"/>
        <item x="215"/>
        <item x="226"/>
        <item x="220"/>
        <item x="235"/>
        <item x="227"/>
        <item x="228"/>
        <item x="232"/>
        <item x="236"/>
        <item x="233"/>
        <item x="231"/>
        <item x="234"/>
        <item x="229"/>
        <item x="237"/>
        <item x="230"/>
        <item x="238"/>
        <item x="242"/>
        <item x="246"/>
        <item x="245"/>
        <item x="244"/>
        <item x="240"/>
        <item x="247"/>
        <item x="239"/>
        <item x="243"/>
        <item x="249"/>
        <item x="248"/>
        <item x="241"/>
        <item x="250"/>
        <item x="256"/>
        <item x="260"/>
        <item x="257"/>
        <item x="259"/>
        <item x="251"/>
        <item x="258"/>
        <item x="255"/>
        <item x="254"/>
        <item x="252"/>
        <item x="253"/>
        <item x="263"/>
        <item x="267"/>
        <item x="262"/>
        <item x="265"/>
        <item x="264"/>
        <item x="261"/>
        <item x="268"/>
        <item x="270"/>
        <item x="269"/>
        <item x="266"/>
        <item x="273"/>
        <item x="276"/>
        <item x="280"/>
        <item x="274"/>
        <item x="275"/>
        <item x="278"/>
        <item x="277"/>
        <item x="271"/>
        <item x="279"/>
        <item x="272"/>
        <item x="287"/>
        <item x="289"/>
        <item x="283"/>
        <item x="286"/>
        <item x="284"/>
        <item x="285"/>
        <item x="290"/>
        <item x="288"/>
        <item x="281"/>
        <item x="282"/>
        <item t="default"/>
      </items>
    </pivotField>
    <pivotField compact="0" showAll="0">
      <items count="5">
        <item x="2"/>
        <item x="3"/>
        <item x="1"/>
        <item x="0"/>
        <item t="default"/>
      </items>
    </pivotField>
    <pivotField compact="0" showAll="0">
      <items count="21">
        <item x="9"/>
        <item x="13"/>
        <item x="16"/>
        <item x="17"/>
        <item x="8"/>
        <item x="1"/>
        <item x="10"/>
        <item x="6"/>
        <item x="4"/>
        <item x="19"/>
        <item x="15"/>
        <item x="2"/>
        <item x="5"/>
        <item x="7"/>
        <item x="0"/>
        <item x="14"/>
        <item x="18"/>
        <item x="3"/>
        <item x="11"/>
        <item x="12"/>
        <item t="default"/>
      </items>
    </pivotField>
    <pivotField compact="0" showAll="0">
      <items count="21">
        <item x="5"/>
        <item x="17"/>
        <item x="19"/>
        <item x="0"/>
        <item x="9"/>
        <item x="8"/>
        <item x="12"/>
        <item x="2"/>
        <item x="3"/>
        <item x="6"/>
        <item x="10"/>
        <item x="16"/>
        <item x="4"/>
        <item x="7"/>
        <item x="14"/>
        <item x="13"/>
        <item x="1"/>
        <item x="11"/>
        <item x="15"/>
        <item x="18"/>
        <item t="default"/>
      </items>
    </pivotField>
    <pivotField compact="0" showAll="0">
      <items count="7">
        <item x="2"/>
        <item x="1"/>
        <item x="5"/>
        <item x="4"/>
        <item x="0"/>
        <item x="3"/>
        <item t="default"/>
      </items>
    </pivotField>
    <pivotField axis="axisRow" compact="0" showAll="0">
      <items count="11">
        <item x="2"/>
        <item x="8"/>
        <item x="3"/>
        <item x="6"/>
        <item x="5"/>
        <item x="7"/>
        <item x="4"/>
        <item x="0"/>
        <item x="1"/>
        <item x="9"/>
        <item t="default"/>
      </items>
    </pivotField>
    <pivotField axis="axisCol" compact="0" showAll="0">
      <items count="11">
        <item x="6"/>
        <item x="2"/>
        <item x="7"/>
        <item x="1"/>
        <item x="0"/>
        <item x="3"/>
        <item x="9"/>
        <item x="4"/>
        <item x="8"/>
        <item x="5"/>
        <item t="default"/>
      </items>
    </pivotField>
    <pivotField compact="0" showAll="0">
      <items count="11">
        <item x="9"/>
        <item x="7"/>
        <item x="4"/>
        <item x="8"/>
        <item x="0"/>
        <item x="2"/>
        <item x="5"/>
        <item x="6"/>
        <item x="1"/>
        <item x="3"/>
        <item t="default"/>
      </items>
    </pivotField>
    <pivotField compact="0" numFmtId="4" showAll="0">
      <items count="226">
        <item x="6"/>
        <item x="12"/>
        <item x="1"/>
        <item x="182"/>
        <item x="30"/>
        <item x="141"/>
        <item x="145"/>
        <item x="51"/>
        <item x="168"/>
        <item x="170"/>
        <item x="150"/>
        <item x="176"/>
        <item x="120"/>
        <item x="36"/>
        <item x="140"/>
        <item x="111"/>
        <item x="96"/>
        <item x="151"/>
        <item x="213"/>
        <item x="49"/>
        <item x="197"/>
        <item x="223"/>
        <item x="93"/>
        <item x="35"/>
        <item x="84"/>
        <item x="142"/>
        <item x="157"/>
        <item x="201"/>
        <item x="38"/>
        <item x="32"/>
        <item x="77"/>
        <item x="58"/>
        <item x="195"/>
        <item x="70"/>
        <item x="0"/>
        <item x="37"/>
        <item x="171"/>
        <item x="137"/>
        <item x="132"/>
        <item x="62"/>
        <item x="74"/>
        <item x="117"/>
        <item x="85"/>
        <item x="57"/>
        <item x="23"/>
        <item x="16"/>
        <item x="172"/>
        <item x="64"/>
        <item x="149"/>
        <item x="45"/>
        <item x="46"/>
        <item x="110"/>
        <item x="209"/>
        <item x="67"/>
        <item x="95"/>
        <item x="134"/>
        <item x="41"/>
        <item x="121"/>
        <item x="177"/>
        <item x="52"/>
        <item x="126"/>
        <item x="138"/>
        <item x="224"/>
        <item x="214"/>
        <item x="124"/>
        <item x="181"/>
        <item x="183"/>
        <item x="143"/>
        <item x="100"/>
        <item x="11"/>
        <item x="175"/>
        <item x="14"/>
        <item x="131"/>
        <item x="17"/>
        <item x="156"/>
        <item x="31"/>
        <item x="217"/>
        <item x="22"/>
        <item x="211"/>
        <item x="166"/>
        <item x="81"/>
        <item x="18"/>
        <item x="44"/>
        <item x="24"/>
        <item x="174"/>
        <item x="129"/>
        <item x="154"/>
        <item x="202"/>
        <item x="146"/>
        <item x="144"/>
        <item x="102"/>
        <item x="69"/>
        <item x="27"/>
        <item x="193"/>
        <item x="94"/>
        <item x="180"/>
        <item x="105"/>
        <item x="139"/>
        <item x="7"/>
        <item x="9"/>
        <item x="109"/>
        <item x="73"/>
        <item x="185"/>
        <item x="53"/>
        <item x="199"/>
        <item x="192"/>
        <item x="88"/>
        <item x="76"/>
        <item x="179"/>
        <item x="28"/>
        <item x="87"/>
        <item x="10"/>
        <item x="184"/>
        <item x="3"/>
        <item x="189"/>
        <item x="220"/>
        <item x="54"/>
        <item x="200"/>
        <item x="61"/>
        <item x="33"/>
        <item x="212"/>
        <item x="198"/>
        <item x="178"/>
        <item x="190"/>
        <item x="118"/>
        <item x="47"/>
        <item x="161"/>
        <item x="50"/>
        <item x="39"/>
        <item x="222"/>
        <item x="21"/>
        <item x="19"/>
        <item x="66"/>
        <item x="63"/>
        <item x="206"/>
        <item x="196"/>
        <item x="83"/>
        <item x="86"/>
        <item x="116"/>
        <item x="107"/>
        <item x="155"/>
        <item x="98"/>
        <item x="60"/>
        <item x="78"/>
        <item x="25"/>
        <item x="153"/>
        <item x="191"/>
        <item x="167"/>
        <item x="5"/>
        <item x="219"/>
        <item x="108"/>
        <item x="82"/>
        <item x="125"/>
        <item x="29"/>
        <item x="119"/>
        <item x="91"/>
        <item x="97"/>
        <item x="162"/>
        <item x="163"/>
        <item x="92"/>
        <item x="164"/>
        <item x="79"/>
        <item x="89"/>
        <item x="42"/>
        <item x="135"/>
        <item x="205"/>
        <item x="160"/>
        <item x="216"/>
        <item x="130"/>
        <item x="48"/>
        <item x="169"/>
        <item x="20"/>
        <item x="103"/>
        <item x="55"/>
        <item x="123"/>
        <item x="159"/>
        <item x="208"/>
        <item x="122"/>
        <item x="152"/>
        <item x="128"/>
        <item x="215"/>
        <item x="106"/>
        <item x="148"/>
        <item x="113"/>
        <item x="72"/>
        <item x="15"/>
        <item x="43"/>
        <item x="26"/>
        <item x="40"/>
        <item x="8"/>
        <item x="158"/>
        <item x="218"/>
        <item x="133"/>
        <item x="4"/>
        <item x="187"/>
        <item x="188"/>
        <item x="112"/>
        <item x="173"/>
        <item x="80"/>
        <item x="186"/>
        <item x="165"/>
        <item x="13"/>
        <item x="65"/>
        <item x="101"/>
        <item x="221"/>
        <item x="56"/>
        <item x="2"/>
        <item x="203"/>
        <item x="127"/>
        <item x="207"/>
        <item x="136"/>
        <item x="210"/>
        <item x="194"/>
        <item x="90"/>
        <item x="104"/>
        <item x="99"/>
        <item x="68"/>
        <item x="114"/>
        <item x="71"/>
        <item x="34"/>
        <item x="59"/>
        <item x="75"/>
        <item x="115"/>
        <item x="204"/>
        <item x="147"/>
        <item t="default"/>
      </items>
    </pivotField>
    <pivotField dataField="1" compact="0" numFmtId="4" showAll="0">
      <items count="251">
        <item x="187"/>
        <item x="40"/>
        <item x="16"/>
        <item x="160"/>
        <item x="6"/>
        <item x="39"/>
        <item x="73"/>
        <item x="62"/>
        <item x="42"/>
        <item x="43"/>
        <item x="47"/>
        <item x="112"/>
        <item x="13"/>
        <item x="188"/>
        <item x="184"/>
        <item x="10"/>
        <item x="51"/>
        <item x="37"/>
        <item x="142"/>
        <item x="225"/>
        <item x="67"/>
        <item x="41"/>
        <item x="191"/>
        <item x="32"/>
        <item x="94"/>
        <item x="1"/>
        <item x="189"/>
        <item x="202"/>
        <item x="80"/>
        <item x="190"/>
        <item x="221"/>
        <item x="59"/>
        <item x="38"/>
        <item x="185"/>
        <item x="165"/>
        <item x="155"/>
        <item x="156"/>
        <item x="159"/>
        <item x="248"/>
        <item x="196"/>
        <item x="77"/>
        <item x="128"/>
        <item x="44"/>
        <item x="87"/>
        <item x="106"/>
        <item x="122"/>
        <item x="141"/>
        <item x="103"/>
        <item x="208"/>
        <item x="131"/>
        <item x="57"/>
        <item x="79"/>
        <item x="116"/>
        <item x="0"/>
        <item x="205"/>
        <item x="166"/>
        <item x="215"/>
        <item x="18"/>
        <item x="34"/>
        <item x="154"/>
        <item x="84"/>
        <item x="86"/>
        <item x="237"/>
        <item x="245"/>
        <item x="71"/>
        <item x="129"/>
        <item x="249"/>
        <item x="172"/>
        <item x="218"/>
        <item x="148"/>
        <item x="19"/>
        <item x="151"/>
        <item x="118"/>
        <item x="226"/>
        <item x="145"/>
        <item x="214"/>
        <item x="92"/>
        <item x="137"/>
        <item x="192"/>
        <item x="120"/>
        <item x="95"/>
        <item x="220"/>
        <item x="186"/>
        <item x="232"/>
        <item x="157"/>
        <item x="12"/>
        <item x="171"/>
        <item x="182"/>
        <item x="206"/>
        <item x="66"/>
        <item x="75"/>
        <item x="25"/>
        <item x="158"/>
        <item x="132"/>
        <item x="29"/>
        <item x="74"/>
        <item x="135"/>
        <item x="203"/>
        <item x="110"/>
        <item x="195"/>
        <item x="144"/>
        <item x="233"/>
        <item x="76"/>
        <item x="60"/>
        <item x="138"/>
        <item x="119"/>
        <item x="201"/>
        <item x="130"/>
        <item x="113"/>
        <item x="99"/>
        <item x="11"/>
        <item x="83"/>
        <item x="33"/>
        <item x="105"/>
        <item x="241"/>
        <item x="91"/>
        <item x="53"/>
        <item x="213"/>
        <item x="140"/>
        <item x="163"/>
        <item x="124"/>
        <item x="17"/>
        <item x="207"/>
        <item x="153"/>
        <item x="152"/>
        <item x="20"/>
        <item x="52"/>
        <item x="108"/>
        <item x="147"/>
        <item x="234"/>
        <item x="15"/>
        <item x="101"/>
        <item x="164"/>
        <item x="85"/>
        <item x="49"/>
        <item x="104"/>
        <item x="7"/>
        <item x="9"/>
        <item x="26"/>
        <item x="223"/>
        <item x="197"/>
        <item x="98"/>
        <item x="199"/>
        <item x="54"/>
        <item x="97"/>
        <item x="121"/>
        <item x="238"/>
        <item x="235"/>
        <item x="181"/>
        <item x="48"/>
        <item x="61"/>
        <item x="28"/>
        <item x="236"/>
        <item x="242"/>
        <item x="198"/>
        <item x="4"/>
        <item x="183"/>
        <item x="24"/>
        <item x="177"/>
        <item x="102"/>
        <item x="30"/>
        <item x="194"/>
        <item x="231"/>
        <item x="224"/>
        <item x="68"/>
        <item x="55"/>
        <item x="162"/>
        <item x="23"/>
        <item x="216"/>
        <item x="72"/>
        <item x="200"/>
        <item x="169"/>
        <item x="96"/>
        <item x="161"/>
        <item x="64"/>
        <item x="88"/>
        <item x="27"/>
        <item x="117"/>
        <item x="50"/>
        <item x="243"/>
        <item x="193"/>
        <item x="63"/>
        <item x="212"/>
        <item x="45"/>
        <item x="230"/>
        <item x="219"/>
        <item x="170"/>
        <item x="136"/>
        <item x="211"/>
        <item x="65"/>
        <item x="70"/>
        <item x="31"/>
        <item x="56"/>
        <item x="109"/>
        <item x="222"/>
        <item x="89"/>
        <item x="176"/>
        <item x="210"/>
        <item x="204"/>
        <item x="247"/>
        <item x="21"/>
        <item x="5"/>
        <item x="178"/>
        <item x="179"/>
        <item x="3"/>
        <item x="114"/>
        <item x="227"/>
        <item x="174"/>
        <item x="35"/>
        <item x="8"/>
        <item x="81"/>
        <item x="58"/>
        <item x="175"/>
        <item x="240"/>
        <item x="133"/>
        <item x="180"/>
        <item x="93"/>
        <item x="246"/>
        <item x="82"/>
        <item x="2"/>
        <item x="69"/>
        <item x="168"/>
        <item x="46"/>
        <item x="173"/>
        <item x="244"/>
        <item x="78"/>
        <item x="125"/>
        <item x="126"/>
        <item x="229"/>
        <item x="127"/>
        <item x="167"/>
        <item x="239"/>
        <item x="107"/>
        <item x="123"/>
        <item x="139"/>
        <item x="149"/>
        <item x="217"/>
        <item x="146"/>
        <item x="14"/>
        <item x="90"/>
        <item x="143"/>
        <item x="22"/>
        <item x="134"/>
        <item x="228"/>
        <item x="209"/>
        <item x="111"/>
        <item x="100"/>
        <item x="150"/>
        <item x="115"/>
        <item x="36"/>
        <item t="default"/>
      </items>
    </pivotField>
    <pivotField compact="0" defaultSubtotal="0" showAll="0">
      <items count="4">
        <item x="0"/>
        <item x="1"/>
        <item x="2"/>
        <item x="3"/>
      </items>
    </pivotField>
  </pivotFields>
  <rowFields count="1">
    <field x="6"/>
  </rowFields>
  <rowItems count="1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 t="grand">
      <x/>
    </i>
  </rowItems>
  <colFields count="1">
    <field x="7"/>
  </colFields>
  <colItems count="1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 t="grand">
      <x/>
    </i>
  </colItems>
  <dataFields count="1">
    <dataField name="求和项:总价" fld="10" showDataAs="percentOfTotal" baseField="0" baseItem="0" numFmtId="10"/>
  </dataFields>
  <pivotTableStyleInfo name="PivotStylePreset2_Accent1" showRowHeaders="1" showColHeaders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ables/table1.xml><?xml version="1.0" encoding="utf-8"?>
<table xmlns="http://schemas.openxmlformats.org/spreadsheetml/2006/main" id="2" name="表2" displayName="表2" ref="A1:K4" totalsRowShown="0">
  <autoFilter xmlns:etc="http://www.wps.cn/officeDocument/2017/etCustomData" ref="A1:K4" etc:filterBottomFollowUsedRange="0"/>
  <tableColumns count="11">
    <tableColumn id="1" name="日期" dataDxfId="0"/>
    <tableColumn id="2" name="发票号"/>
    <tableColumn id="3" name="部门"/>
    <tableColumn id="4" name="人员"/>
    <tableColumn id="5" name="工号"/>
    <tableColumn id="6" name="省"/>
    <tableColumn id="7" name="市"/>
    <tableColumn id="8" name="销售产品"/>
    <tableColumn id="9" name="销售量"/>
    <tableColumn id="10" name="单价"/>
    <tableColumn id="11" name="总价"/>
  </tableColumns>
  <tableStyleInfo name="TableStylePreset3_Accent1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L15"/>
  <sheetViews>
    <sheetView workbookViewId="0">
      <selection activeCell="G26" sqref="G26"/>
    </sheetView>
  </sheetViews>
  <sheetFormatPr defaultColWidth="8.88888888888889" defaultRowHeight="14.4"/>
  <cols>
    <col min="1" max="1" width="13.7777777777778"/>
    <col min="2" max="11" width="11.8888888888889"/>
    <col min="12" max="12" width="8.66666666666667"/>
  </cols>
  <sheetData>
    <row r="3" spans="1:2">
      <c r="A3" t="s">
        <v>0</v>
      </c>
      <c r="B3" t="s">
        <v>1</v>
      </c>
    </row>
    <row r="4" spans="1:12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</row>
    <row r="5" spans="1:12">
      <c r="A5" t="s">
        <v>14</v>
      </c>
      <c r="B5">
        <v>240</v>
      </c>
      <c r="C5">
        <v>77081</v>
      </c>
      <c r="D5">
        <v>50462</v>
      </c>
      <c r="E5">
        <v>2115</v>
      </c>
      <c r="F5">
        <v>9370</v>
      </c>
      <c r="G5">
        <v>58442</v>
      </c>
      <c r="H5">
        <v>595</v>
      </c>
      <c r="I5">
        <v>150271</v>
      </c>
      <c r="J5">
        <v>29407</v>
      </c>
      <c r="K5">
        <v>90428</v>
      </c>
      <c r="L5">
        <v>468411</v>
      </c>
    </row>
    <row r="6" spans="1:12">
      <c r="A6" t="s">
        <v>15</v>
      </c>
      <c r="B6">
        <v>450</v>
      </c>
      <c r="C6">
        <v>147412</v>
      </c>
      <c r="D6">
        <v>25650</v>
      </c>
      <c r="E6">
        <v>1695</v>
      </c>
      <c r="F6">
        <v>3267</v>
      </c>
      <c r="G6">
        <v>34139</v>
      </c>
      <c r="H6">
        <v>175</v>
      </c>
      <c r="I6">
        <v>66380</v>
      </c>
      <c r="J6">
        <v>53446</v>
      </c>
      <c r="K6">
        <v>77529</v>
      </c>
      <c r="L6">
        <v>410143</v>
      </c>
    </row>
    <row r="7" spans="1:12">
      <c r="A7" t="s">
        <v>16</v>
      </c>
      <c r="B7">
        <v>90</v>
      </c>
      <c r="C7">
        <v>101455</v>
      </c>
      <c r="D7">
        <v>34060</v>
      </c>
      <c r="E7">
        <v>2791</v>
      </c>
      <c r="F7">
        <v>8124</v>
      </c>
      <c r="G7">
        <v>60835</v>
      </c>
      <c r="H7">
        <v>420</v>
      </c>
      <c r="I7">
        <v>131077</v>
      </c>
      <c r="J7">
        <v>43956</v>
      </c>
      <c r="K7">
        <v>44610</v>
      </c>
      <c r="L7">
        <v>427418</v>
      </c>
    </row>
    <row r="8" spans="1:12">
      <c r="A8" t="s">
        <v>17</v>
      </c>
      <c r="B8">
        <v>1080</v>
      </c>
      <c r="C8">
        <v>141320</v>
      </c>
      <c r="D8">
        <v>38341</v>
      </c>
      <c r="E8">
        <v>3993</v>
      </c>
      <c r="F8">
        <v>5780</v>
      </c>
      <c r="G8">
        <v>77513</v>
      </c>
      <c r="H8">
        <v>350</v>
      </c>
      <c r="I8">
        <v>103230</v>
      </c>
      <c r="J8">
        <v>8980</v>
      </c>
      <c r="K8">
        <v>34874</v>
      </c>
      <c r="L8">
        <v>415461</v>
      </c>
    </row>
    <row r="9" spans="1:12">
      <c r="A9" t="s">
        <v>18</v>
      </c>
      <c r="B9">
        <v>510</v>
      </c>
      <c r="C9">
        <v>17841</v>
      </c>
      <c r="D9">
        <v>38574</v>
      </c>
      <c r="E9">
        <v>2616</v>
      </c>
      <c r="F9">
        <v>3774</v>
      </c>
      <c r="G9">
        <v>15310</v>
      </c>
      <c r="H9">
        <v>1155</v>
      </c>
      <c r="I9">
        <v>48880</v>
      </c>
      <c r="J9">
        <v>13233</v>
      </c>
      <c r="K9">
        <v>61429</v>
      </c>
      <c r="L9">
        <v>203322</v>
      </c>
    </row>
    <row r="10" spans="1:12">
      <c r="A10" t="s">
        <v>19</v>
      </c>
      <c r="B10">
        <v>330</v>
      </c>
      <c r="C10">
        <v>53436</v>
      </c>
      <c r="D10">
        <v>20744</v>
      </c>
      <c r="E10">
        <v>6183</v>
      </c>
      <c r="F10">
        <v>4216</v>
      </c>
      <c r="G10">
        <v>2760</v>
      </c>
      <c r="H10">
        <v>700</v>
      </c>
      <c r="I10">
        <v>138250</v>
      </c>
      <c r="J10">
        <v>14060</v>
      </c>
      <c r="K10">
        <v>89408</v>
      </c>
      <c r="L10">
        <v>330087</v>
      </c>
    </row>
    <row r="11" spans="1:12">
      <c r="A11" t="s">
        <v>20</v>
      </c>
      <c r="B11">
        <v>150</v>
      </c>
      <c r="C11">
        <v>99299</v>
      </c>
      <c r="D11">
        <v>45818</v>
      </c>
      <c r="E11">
        <v>3730</v>
      </c>
      <c r="F11">
        <v>3784</v>
      </c>
      <c r="G11">
        <v>39886</v>
      </c>
      <c r="H11">
        <v>1295</v>
      </c>
      <c r="I11">
        <v>168353</v>
      </c>
      <c r="J11">
        <v>25064</v>
      </c>
      <c r="K11">
        <v>109466</v>
      </c>
      <c r="L11">
        <v>496845</v>
      </c>
    </row>
    <row r="12" spans="1:12">
      <c r="A12" t="s">
        <v>21</v>
      </c>
      <c r="B12">
        <v>420</v>
      </c>
      <c r="C12">
        <v>151546</v>
      </c>
      <c r="E12">
        <v>4670</v>
      </c>
      <c r="F12">
        <v>8050</v>
      </c>
      <c r="G12">
        <v>37158</v>
      </c>
      <c r="H12">
        <v>630</v>
      </c>
      <c r="I12">
        <v>93039</v>
      </c>
      <c r="J12">
        <v>54340</v>
      </c>
      <c r="K12">
        <v>60323</v>
      </c>
      <c r="L12">
        <v>410176</v>
      </c>
    </row>
    <row r="13" spans="1:12">
      <c r="A13" t="s">
        <v>22</v>
      </c>
      <c r="B13">
        <v>450</v>
      </c>
      <c r="C13">
        <v>86384</v>
      </c>
      <c r="D13">
        <v>40100</v>
      </c>
      <c r="E13">
        <v>4887</v>
      </c>
      <c r="F13">
        <v>6810</v>
      </c>
      <c r="G13">
        <v>126769</v>
      </c>
      <c r="I13">
        <v>56905</v>
      </c>
      <c r="J13">
        <v>16387</v>
      </c>
      <c r="K13">
        <v>59292</v>
      </c>
      <c r="L13">
        <v>397984</v>
      </c>
    </row>
    <row r="14" spans="1:12">
      <c r="A14" t="s">
        <v>23</v>
      </c>
      <c r="B14">
        <v>450</v>
      </c>
      <c r="C14">
        <v>35190</v>
      </c>
      <c r="E14">
        <v>6430</v>
      </c>
      <c r="F14">
        <v>4360</v>
      </c>
      <c r="G14">
        <v>22456</v>
      </c>
      <c r="H14">
        <v>630</v>
      </c>
      <c r="I14">
        <v>34391</v>
      </c>
      <c r="J14">
        <v>18062</v>
      </c>
      <c r="K14">
        <v>98277</v>
      </c>
      <c r="L14">
        <v>220246</v>
      </c>
    </row>
    <row r="15" spans="1:12">
      <c r="A15" t="s">
        <v>13</v>
      </c>
      <c r="B15">
        <v>4170</v>
      </c>
      <c r="C15">
        <v>910964</v>
      </c>
      <c r="D15">
        <v>293749</v>
      </c>
      <c r="E15">
        <v>39110</v>
      </c>
      <c r="F15">
        <v>57535</v>
      </c>
      <c r="G15">
        <v>475268</v>
      </c>
      <c r="H15">
        <v>5950</v>
      </c>
      <c r="I15">
        <v>990776</v>
      </c>
      <c r="J15">
        <v>276935</v>
      </c>
      <c r="K15">
        <v>725636</v>
      </c>
      <c r="L15">
        <v>3780093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A1" sqref="A1:K4"/>
    </sheetView>
  </sheetViews>
  <sheetFormatPr defaultColWidth="8.88888888888889" defaultRowHeight="14.4" outlineLevelRow="3"/>
  <cols>
    <col min="1" max="1" width="11.8888888888889"/>
  </cols>
  <sheetData>
    <row r="1" spans="1:11">
      <c r="A1" t="s">
        <v>24</v>
      </c>
      <c r="B1" t="s">
        <v>25</v>
      </c>
      <c r="C1" t="s">
        <v>26</v>
      </c>
      <c r="D1" t="s">
        <v>27</v>
      </c>
      <c r="E1" t="s">
        <v>28</v>
      </c>
      <c r="F1" t="s">
        <v>29</v>
      </c>
      <c r="G1" t="s">
        <v>2</v>
      </c>
      <c r="H1" t="s">
        <v>1</v>
      </c>
      <c r="I1" t="s">
        <v>30</v>
      </c>
      <c r="J1" t="s">
        <v>31</v>
      </c>
      <c r="K1" t="s">
        <v>32</v>
      </c>
    </row>
    <row r="2" spans="1:11">
      <c r="A2" s="2">
        <v>45620</v>
      </c>
      <c r="B2" t="s">
        <v>33</v>
      </c>
      <c r="C2" t="s">
        <v>34</v>
      </c>
      <c r="D2" t="s">
        <v>35</v>
      </c>
      <c r="E2" t="s">
        <v>36</v>
      </c>
      <c r="F2" t="s">
        <v>37</v>
      </c>
      <c r="G2" t="s">
        <v>16</v>
      </c>
      <c r="H2" t="s">
        <v>5</v>
      </c>
      <c r="I2">
        <v>2</v>
      </c>
      <c r="J2">
        <v>2145</v>
      </c>
      <c r="K2">
        <v>4290</v>
      </c>
    </row>
    <row r="3" spans="1:11">
      <c r="A3" s="2">
        <v>45690</v>
      </c>
      <c r="B3" t="s">
        <v>38</v>
      </c>
      <c r="C3" t="s">
        <v>39</v>
      </c>
      <c r="D3" t="s">
        <v>40</v>
      </c>
      <c r="E3" t="s">
        <v>41</v>
      </c>
      <c r="F3" t="s">
        <v>37</v>
      </c>
      <c r="G3" t="s">
        <v>16</v>
      </c>
      <c r="H3" t="s">
        <v>5</v>
      </c>
      <c r="I3">
        <v>5</v>
      </c>
      <c r="J3">
        <v>2126</v>
      </c>
      <c r="K3">
        <v>10630</v>
      </c>
    </row>
    <row r="4" spans="1:11">
      <c r="A4" s="2">
        <v>45738</v>
      </c>
      <c r="B4" t="s">
        <v>42</v>
      </c>
      <c r="C4" t="s">
        <v>43</v>
      </c>
      <c r="D4" t="s">
        <v>44</v>
      </c>
      <c r="E4" t="s">
        <v>45</v>
      </c>
      <c r="F4" t="s">
        <v>37</v>
      </c>
      <c r="G4" t="s">
        <v>16</v>
      </c>
      <c r="H4" t="s">
        <v>5</v>
      </c>
      <c r="I4">
        <v>10</v>
      </c>
      <c r="J4">
        <v>1914</v>
      </c>
      <c r="K4">
        <v>19140</v>
      </c>
    </row>
  </sheetData>
  <pageMargins left="0.75" right="0.75" top="1" bottom="1" header="0.5" footer="0.5"/>
  <headerFooter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L15"/>
  <sheetViews>
    <sheetView workbookViewId="0">
      <selection activeCell="K24" sqref="K24"/>
    </sheetView>
  </sheetViews>
  <sheetFormatPr defaultColWidth="8.88888888888889" defaultRowHeight="14.4"/>
  <cols>
    <col min="1" max="1" width="13.7777777777778"/>
    <col min="2" max="11" width="11.8888888888889"/>
    <col min="12" max="14" width="8.66666666666667"/>
  </cols>
  <sheetData>
    <row r="3" spans="1:2">
      <c r="A3" t="s">
        <v>0</v>
      </c>
      <c r="B3" t="s">
        <v>1</v>
      </c>
    </row>
    <row r="4" spans="1:12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</row>
    <row r="5" spans="1:12">
      <c r="A5" t="s">
        <v>14</v>
      </c>
      <c r="B5" s="3">
        <v>6.34905014241713e-5</v>
      </c>
      <c r="C5" s="3">
        <v>0.0203912972511523</v>
      </c>
      <c r="D5" s="3">
        <v>0.0133494070119439</v>
      </c>
      <c r="E5" s="3">
        <v>0.00055951004380051</v>
      </c>
      <c r="F5" s="3">
        <v>0.00247877499310202</v>
      </c>
      <c r="G5" s="3">
        <v>0.0154604661842976</v>
      </c>
      <c r="H5" s="3">
        <v>0.000157403534780758</v>
      </c>
      <c r="I5" s="3">
        <v>0.0397532547479652</v>
      </c>
      <c r="J5" s="3">
        <v>0.00777943823075252</v>
      </c>
      <c r="K5" s="3">
        <v>0.023922162761604</v>
      </c>
      <c r="L5" s="3">
        <v>0.123915205260823</v>
      </c>
    </row>
    <row r="6" spans="1:12">
      <c r="A6" t="s">
        <v>15</v>
      </c>
      <c r="B6" s="3">
        <v>0.000119044690170321</v>
      </c>
      <c r="C6" s="3">
        <v>0.0389969241497498</v>
      </c>
      <c r="D6" s="3">
        <v>0.00678554733970831</v>
      </c>
      <c r="E6" s="3">
        <v>0.00044840166630821</v>
      </c>
      <c r="F6" s="3">
        <v>0.000864264450636532</v>
      </c>
      <c r="G6" s="3">
        <v>0.00903125928383244</v>
      </c>
      <c r="H6" s="3">
        <v>4.62951572884583e-5</v>
      </c>
      <c r="I6" s="3">
        <v>0.0175604145189021</v>
      </c>
      <c r="J6" s="3">
        <v>0.0141388055796511</v>
      </c>
      <c r="K6" s="3">
        <v>0.0205098128538107</v>
      </c>
      <c r="L6" s="3">
        <v>0.108500769690058</v>
      </c>
    </row>
    <row r="7" spans="1:12">
      <c r="A7" t="s">
        <v>16</v>
      </c>
      <c r="B7" s="3">
        <v>2.38089380340642e-5</v>
      </c>
      <c r="C7" s="3">
        <v>0.0268392867582888</v>
      </c>
      <c r="D7" s="3">
        <v>0.00901036032711365</v>
      </c>
      <c r="E7" s="3">
        <v>0.000738341622811926</v>
      </c>
      <c r="F7" s="3">
        <v>0.0021491534732082</v>
      </c>
      <c r="G7" s="3">
        <v>0.0160935193922478</v>
      </c>
      <c r="H7" s="3">
        <v>0.0001111083774923</v>
      </c>
      <c r="I7" s="3">
        <v>0.0346756018965671</v>
      </c>
      <c r="J7" s="3">
        <v>0.011628285335837</v>
      </c>
      <c r="K7" s="3">
        <v>0.0118012969522178</v>
      </c>
      <c r="L7" s="3">
        <v>0.113070763073819</v>
      </c>
    </row>
    <row r="8" spans="1:12">
      <c r="A8" t="s">
        <v>17</v>
      </c>
      <c r="B8" s="3">
        <v>0.000285707256408771</v>
      </c>
      <c r="C8" s="3">
        <v>0.0373853235885995</v>
      </c>
      <c r="D8" s="3">
        <v>0.0101428721462673</v>
      </c>
      <c r="E8" s="3">
        <v>0.00105632321744465</v>
      </c>
      <c r="F8" s="3">
        <v>0.00152906290929879</v>
      </c>
      <c r="G8" s="3">
        <v>0.0205055801537158</v>
      </c>
      <c r="H8" s="3">
        <v>9.25903145769165e-5</v>
      </c>
      <c r="I8" s="3">
        <v>0.0273088519250717</v>
      </c>
      <c r="J8" s="3">
        <v>0.00237560292828774</v>
      </c>
      <c r="K8" s="3">
        <v>0.00922569894444396</v>
      </c>
      <c r="L8" s="3">
        <v>0.109907613384115</v>
      </c>
    </row>
    <row r="9" spans="1:12">
      <c r="A9" t="s">
        <v>18</v>
      </c>
      <c r="B9" s="3">
        <v>0.000134917315526364</v>
      </c>
      <c r="C9" s="3">
        <v>0.00471972514961933</v>
      </c>
      <c r="D9" s="3">
        <v>0.0102045108413999</v>
      </c>
      <c r="E9" s="3">
        <v>0.000692046465523467</v>
      </c>
      <c r="F9" s="3">
        <v>0.000998388134895094</v>
      </c>
      <c r="G9" s="3">
        <v>0.00405016490335026</v>
      </c>
      <c r="H9" s="3">
        <v>0.000305548038103824</v>
      </c>
      <c r="I9" s="3">
        <v>0.0129308987900562</v>
      </c>
      <c r="J9" s="3">
        <v>0.00350070752227525</v>
      </c>
      <c r="K9" s="3">
        <v>0.0162506583832726</v>
      </c>
      <c r="L9" s="3">
        <v>0.0537875655440223</v>
      </c>
    </row>
    <row r="10" spans="1:12">
      <c r="A10" t="s">
        <v>19</v>
      </c>
      <c r="B10" s="3">
        <v>8.72994394582356e-5</v>
      </c>
      <c r="C10" s="3">
        <v>0.0141361601420917</v>
      </c>
      <c r="D10" s="3">
        <v>0.00548769567309587</v>
      </c>
      <c r="E10" s="3">
        <v>0.00163567404294021</v>
      </c>
      <c r="F10" s="3">
        <v>0.00111531647501794</v>
      </c>
      <c r="G10" s="3">
        <v>0.00073014076637797</v>
      </c>
      <c r="H10" s="3">
        <v>0.000185180629153833</v>
      </c>
      <c r="I10" s="3">
        <v>0.036573174257882</v>
      </c>
      <c r="J10" s="3">
        <v>0.0037194852084327</v>
      </c>
      <c r="K10" s="3">
        <v>0.0236523281305513</v>
      </c>
      <c r="L10" s="3">
        <v>0.0873224547650018</v>
      </c>
    </row>
    <row r="11" spans="1:12">
      <c r="A11" t="s">
        <v>20</v>
      </c>
      <c r="B11" s="3">
        <v>3.96815633901071e-5</v>
      </c>
      <c r="C11" s="3">
        <v>0.0262689304204949</v>
      </c>
      <c r="D11" s="3">
        <v>0.0121208658093862</v>
      </c>
      <c r="E11" s="3">
        <v>0.000986748209633996</v>
      </c>
      <c r="F11" s="3">
        <v>0.00100103357245443</v>
      </c>
      <c r="G11" s="3">
        <v>0.0105515922491854</v>
      </c>
      <c r="H11" s="3">
        <v>0.000342584163934591</v>
      </c>
      <c r="I11" s="3">
        <v>0.0445367349427646</v>
      </c>
      <c r="J11" s="3">
        <v>0.00663052469873096</v>
      </c>
      <c r="K11" s="3">
        <v>0.0289585467870764</v>
      </c>
      <c r="L11" s="3">
        <v>0.131437242417052</v>
      </c>
    </row>
    <row r="12" spans="1:12">
      <c r="A12" t="s">
        <v>21</v>
      </c>
      <c r="B12" s="3">
        <v>0.0001111083774923</v>
      </c>
      <c r="C12" s="3">
        <v>0.0400905480367811</v>
      </c>
      <c r="D12" s="3">
        <v>0</v>
      </c>
      <c r="E12" s="3">
        <v>0.001235419340212</v>
      </c>
      <c r="F12" s="3">
        <v>0.00212957723526908</v>
      </c>
      <c r="G12" s="3">
        <v>0.00982991688299732</v>
      </c>
      <c r="H12" s="3">
        <v>0.00016666256623845</v>
      </c>
      <c r="I12" s="3">
        <v>0.0246128865083478</v>
      </c>
      <c r="J12" s="3">
        <v>0.0143753076974561</v>
      </c>
      <c r="K12" s="3">
        <v>0.0159580729892095</v>
      </c>
      <c r="L12" s="3">
        <v>0.108509499634004</v>
      </c>
    </row>
    <row r="13" spans="1:12">
      <c r="A13" t="s">
        <v>22</v>
      </c>
      <c r="B13" s="3">
        <v>0.000119044690170321</v>
      </c>
      <c r="C13" s="3">
        <v>0.0228523478126067</v>
      </c>
      <c r="D13" s="3">
        <v>0.0106082046129553</v>
      </c>
      <c r="E13" s="3">
        <v>0.00129282533524969</v>
      </c>
      <c r="F13" s="3">
        <v>0.00180154297791086</v>
      </c>
      <c r="G13" s="3">
        <v>0.0335359473960032</v>
      </c>
      <c r="H13" s="3">
        <v>0</v>
      </c>
      <c r="I13" s="3">
        <v>0.015053862431427</v>
      </c>
      <c r="J13" s="3">
        <v>0.00433507852849123</v>
      </c>
      <c r="K13" s="3">
        <v>0.0156853283768415</v>
      </c>
      <c r="L13" s="3">
        <v>0.105284182161656</v>
      </c>
    </row>
    <row r="14" spans="1:12">
      <c r="A14" t="s">
        <v>23</v>
      </c>
      <c r="B14" s="3">
        <v>0.000119044690170321</v>
      </c>
      <c r="C14" s="3">
        <v>0.00930929477131912</v>
      </c>
      <c r="D14" s="3">
        <v>0</v>
      </c>
      <c r="E14" s="3">
        <v>0.00170101635065592</v>
      </c>
      <c r="F14" s="3">
        <v>0.00115341077587245</v>
      </c>
      <c r="G14" s="3">
        <v>0.00594059458325496</v>
      </c>
      <c r="H14" s="3">
        <v>0.00016666256623845</v>
      </c>
      <c r="I14" s="3">
        <v>0.00909792431032781</v>
      </c>
      <c r="J14" s="3">
        <v>0.00477818931968076</v>
      </c>
      <c r="K14" s="3">
        <v>0.0259985667019303</v>
      </c>
      <c r="L14" s="3">
        <v>0.0582647040694501</v>
      </c>
    </row>
    <row r="15" spans="1:12">
      <c r="A15" t="s">
        <v>13</v>
      </c>
      <c r="B15" s="3">
        <v>0.00110314746224498</v>
      </c>
      <c r="C15" s="3">
        <v>0.240989838080703</v>
      </c>
      <c r="D15" s="3">
        <v>0.0777094637618704</v>
      </c>
      <c r="E15" s="3">
        <v>0.0103463062945806</v>
      </c>
      <c r="F15" s="3">
        <v>0.0152205249976654</v>
      </c>
      <c r="G15" s="3">
        <v>0.125729181795263</v>
      </c>
      <c r="H15" s="3">
        <v>0.00157403534780758</v>
      </c>
      <c r="I15" s="3">
        <v>0.262103604329311</v>
      </c>
      <c r="J15" s="3">
        <v>0.0732614250495954</v>
      </c>
      <c r="K15" s="3">
        <v>0.191962472880958</v>
      </c>
      <c r="L15" s="3">
        <v>1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2"/>
  <sheetViews>
    <sheetView tabSelected="1" zoomScaleSheetLayoutView="60" workbookViewId="0">
      <selection activeCell="K21" sqref="K21"/>
    </sheetView>
  </sheetViews>
  <sheetFormatPr defaultColWidth="9" defaultRowHeight="14.4"/>
  <cols>
    <col min="1" max="1" width="11.8888888888889" customWidth="1"/>
    <col min="2" max="2" width="16.4444444444444" customWidth="1"/>
    <col min="3" max="3" width="9.66666666666667" customWidth="1"/>
    <col min="4" max="4" width="7.66666666666667" customWidth="1"/>
    <col min="5" max="5" width="5.66666666666667" customWidth="1"/>
    <col min="6" max="7" width="7.66666666666667" customWidth="1"/>
    <col min="8" max="8" width="11.8888888888889" customWidth="1"/>
    <col min="9" max="9" width="7.66666666666667" customWidth="1"/>
    <col min="10" max="10" width="9.66666666666667" style="1" customWidth="1"/>
    <col min="11" max="11" width="10.7777777777778" style="1" customWidth="1"/>
  </cols>
  <sheetData>
    <row r="1" spans="1:11">
      <c r="A1" t="s">
        <v>24</v>
      </c>
      <c r="B1" t="s">
        <v>25</v>
      </c>
      <c r="C1" t="s">
        <v>26</v>
      </c>
      <c r="D1" t="s">
        <v>27</v>
      </c>
      <c r="E1" t="s">
        <v>28</v>
      </c>
      <c r="F1" t="s">
        <v>29</v>
      </c>
      <c r="G1" t="s">
        <v>2</v>
      </c>
      <c r="H1" t="s">
        <v>1</v>
      </c>
      <c r="I1" t="s">
        <v>30</v>
      </c>
      <c r="J1" s="1" t="s">
        <v>31</v>
      </c>
      <c r="K1" s="1" t="s">
        <v>32</v>
      </c>
    </row>
    <row r="2" spans="1:11">
      <c r="A2" s="2">
        <v>45307</v>
      </c>
      <c r="B2" t="s">
        <v>46</v>
      </c>
      <c r="C2" t="s">
        <v>34</v>
      </c>
      <c r="D2" t="s">
        <v>47</v>
      </c>
      <c r="E2" t="s">
        <v>48</v>
      </c>
      <c r="F2" t="s">
        <v>21</v>
      </c>
      <c r="G2" t="s">
        <v>21</v>
      </c>
      <c r="H2" t="s">
        <v>7</v>
      </c>
      <c r="I2">
        <v>5</v>
      </c>
      <c r="J2" s="1">
        <v>432</v>
      </c>
      <c r="K2" s="1">
        <f>I2*J2</f>
        <v>2160</v>
      </c>
    </row>
    <row r="3" spans="1:11">
      <c r="A3" s="2">
        <v>45322</v>
      </c>
      <c r="B3" t="s">
        <v>49</v>
      </c>
      <c r="C3" t="s">
        <v>50</v>
      </c>
      <c r="D3" t="s">
        <v>51</v>
      </c>
      <c r="E3" t="s">
        <v>52</v>
      </c>
      <c r="F3" t="s">
        <v>53</v>
      </c>
      <c r="G3" t="s">
        <v>22</v>
      </c>
      <c r="H3" t="s">
        <v>6</v>
      </c>
      <c r="I3">
        <v>9</v>
      </c>
      <c r="J3" s="1">
        <v>80</v>
      </c>
      <c r="K3" s="1">
        <f>I3*J3</f>
        <v>720</v>
      </c>
    </row>
    <row r="4" spans="1:11">
      <c r="A4" s="2">
        <v>45317</v>
      </c>
      <c r="B4" t="s">
        <v>54</v>
      </c>
      <c r="C4" t="s">
        <v>43</v>
      </c>
      <c r="D4" t="s">
        <v>55</v>
      </c>
      <c r="E4" t="s">
        <v>56</v>
      </c>
      <c r="F4" t="s">
        <v>14</v>
      </c>
      <c r="G4" t="s">
        <v>14</v>
      </c>
      <c r="H4" t="s">
        <v>4</v>
      </c>
      <c r="I4">
        <v>6</v>
      </c>
      <c r="J4" s="1">
        <v>5904</v>
      </c>
      <c r="K4" s="1">
        <f>I4*J4</f>
        <v>35424</v>
      </c>
    </row>
    <row r="5" spans="1:11">
      <c r="A5" s="2">
        <v>45312</v>
      </c>
      <c r="B5" t="s">
        <v>57</v>
      </c>
      <c r="C5" t="s">
        <v>34</v>
      </c>
      <c r="D5" t="s">
        <v>47</v>
      </c>
      <c r="E5" t="s">
        <v>48</v>
      </c>
      <c r="F5" t="s">
        <v>53</v>
      </c>
      <c r="G5" t="s">
        <v>22</v>
      </c>
      <c r="H5" t="s">
        <v>8</v>
      </c>
      <c r="I5">
        <v>10</v>
      </c>
      <c r="J5" s="1">
        <v>2925</v>
      </c>
      <c r="K5" s="1">
        <f>I5*J5</f>
        <v>29250</v>
      </c>
    </row>
    <row r="6" spans="1:11">
      <c r="A6" s="2">
        <v>45308</v>
      </c>
      <c r="B6" t="s">
        <v>58</v>
      </c>
      <c r="C6" t="s">
        <v>43</v>
      </c>
      <c r="D6" t="s">
        <v>59</v>
      </c>
      <c r="E6" t="s">
        <v>60</v>
      </c>
      <c r="F6" t="s">
        <v>37</v>
      </c>
      <c r="G6" t="s">
        <v>16</v>
      </c>
      <c r="H6" t="s">
        <v>10</v>
      </c>
      <c r="I6">
        <v>3</v>
      </c>
      <c r="J6" s="1">
        <v>5153</v>
      </c>
      <c r="K6" s="1">
        <f>I6*J6</f>
        <v>15459</v>
      </c>
    </row>
    <row r="7" spans="1:11">
      <c r="A7" s="2">
        <v>45296</v>
      </c>
      <c r="B7" t="s">
        <v>61</v>
      </c>
      <c r="C7" t="s">
        <v>34</v>
      </c>
      <c r="D7" t="s">
        <v>47</v>
      </c>
      <c r="E7" t="s">
        <v>48</v>
      </c>
      <c r="F7" t="s">
        <v>37</v>
      </c>
      <c r="G7" t="s">
        <v>16</v>
      </c>
      <c r="H7" t="s">
        <v>12</v>
      </c>
      <c r="I7">
        <v>7</v>
      </c>
      <c r="J7" s="1">
        <v>4026</v>
      </c>
      <c r="K7" s="1">
        <f>I7*J7</f>
        <v>28182</v>
      </c>
    </row>
    <row r="8" spans="1:11">
      <c r="A8" s="2">
        <v>45318</v>
      </c>
      <c r="B8" t="s">
        <v>62</v>
      </c>
      <c r="C8" t="s">
        <v>39</v>
      </c>
      <c r="D8" t="s">
        <v>40</v>
      </c>
      <c r="E8" t="s">
        <v>41</v>
      </c>
      <c r="F8" t="s">
        <v>63</v>
      </c>
      <c r="G8" t="s">
        <v>20</v>
      </c>
      <c r="H8" t="s">
        <v>3</v>
      </c>
      <c r="I8">
        <v>3</v>
      </c>
      <c r="J8" s="1">
        <v>30</v>
      </c>
      <c r="K8" s="1">
        <f>I8*J8</f>
        <v>90</v>
      </c>
    </row>
    <row r="9" spans="1:11">
      <c r="A9" s="2">
        <v>45296</v>
      </c>
      <c r="B9" t="s">
        <v>64</v>
      </c>
      <c r="C9" t="s">
        <v>43</v>
      </c>
      <c r="D9" t="s">
        <v>55</v>
      </c>
      <c r="E9" t="s">
        <v>56</v>
      </c>
      <c r="F9" t="s">
        <v>65</v>
      </c>
      <c r="G9" t="s">
        <v>18</v>
      </c>
      <c r="H9" t="s">
        <v>5</v>
      </c>
      <c r="I9">
        <v>6</v>
      </c>
      <c r="J9" s="1">
        <v>2129</v>
      </c>
      <c r="K9" s="1">
        <f>I9*J9</f>
        <v>12774</v>
      </c>
    </row>
    <row r="10" spans="1:11">
      <c r="A10" s="2">
        <v>45303</v>
      </c>
      <c r="B10" t="s">
        <v>66</v>
      </c>
      <c r="C10" t="s">
        <v>34</v>
      </c>
      <c r="D10" t="s">
        <v>67</v>
      </c>
      <c r="E10" t="s">
        <v>68</v>
      </c>
      <c r="F10" t="s">
        <v>37</v>
      </c>
      <c r="G10" t="s">
        <v>16</v>
      </c>
      <c r="H10" t="s">
        <v>10</v>
      </c>
      <c r="I10">
        <v>6</v>
      </c>
      <c r="J10" s="1">
        <v>5128</v>
      </c>
      <c r="K10" s="1">
        <f>I10*J10</f>
        <v>30768</v>
      </c>
    </row>
    <row r="11" spans="1:11">
      <c r="A11" s="2">
        <v>45297</v>
      </c>
      <c r="B11" t="s">
        <v>69</v>
      </c>
      <c r="C11" t="s">
        <v>34</v>
      </c>
      <c r="D11" t="s">
        <v>47</v>
      </c>
      <c r="E11" t="s">
        <v>48</v>
      </c>
      <c r="F11" t="s">
        <v>63</v>
      </c>
      <c r="G11" t="s">
        <v>20</v>
      </c>
      <c r="H11" t="s">
        <v>5</v>
      </c>
      <c r="I11">
        <v>6</v>
      </c>
      <c r="J11" s="1">
        <v>2131</v>
      </c>
      <c r="K11" s="1">
        <f>I11*J11</f>
        <v>12786</v>
      </c>
    </row>
    <row r="12" spans="1:11">
      <c r="A12" s="2">
        <v>45296</v>
      </c>
      <c r="B12" t="s">
        <v>70</v>
      </c>
      <c r="C12" t="s">
        <v>43</v>
      </c>
      <c r="D12" t="s">
        <v>71</v>
      </c>
      <c r="E12" t="s">
        <v>72</v>
      </c>
      <c r="F12" t="s">
        <v>63</v>
      </c>
      <c r="G12" t="s">
        <v>17</v>
      </c>
      <c r="H12" t="s">
        <v>3</v>
      </c>
      <c r="I12">
        <v>10</v>
      </c>
      <c r="J12" s="1">
        <v>30</v>
      </c>
      <c r="K12" s="1">
        <f>I12*J12</f>
        <v>300</v>
      </c>
    </row>
    <row r="13" spans="1:11">
      <c r="A13" s="2">
        <v>45311</v>
      </c>
      <c r="B13" t="s">
        <v>73</v>
      </c>
      <c r="C13" t="s">
        <v>39</v>
      </c>
      <c r="D13" t="s">
        <v>74</v>
      </c>
      <c r="E13" t="s">
        <v>75</v>
      </c>
      <c r="F13" t="s">
        <v>14</v>
      </c>
      <c r="G13" t="s">
        <v>14</v>
      </c>
      <c r="H13" t="s">
        <v>8</v>
      </c>
      <c r="I13">
        <v>3</v>
      </c>
      <c r="J13" s="1">
        <v>2830</v>
      </c>
      <c r="K13" s="1">
        <f>I13*J13</f>
        <v>8490</v>
      </c>
    </row>
    <row r="14" spans="1:11">
      <c r="A14" s="2">
        <v>45347</v>
      </c>
      <c r="B14" t="s">
        <v>76</v>
      </c>
      <c r="C14" t="s">
        <v>43</v>
      </c>
      <c r="D14" t="s">
        <v>44</v>
      </c>
      <c r="E14" t="s">
        <v>45</v>
      </c>
      <c r="F14" t="s">
        <v>63</v>
      </c>
      <c r="G14" t="s">
        <v>20</v>
      </c>
      <c r="H14" t="s">
        <v>11</v>
      </c>
      <c r="I14">
        <v>3</v>
      </c>
      <c r="J14" s="1">
        <v>1673</v>
      </c>
      <c r="K14" s="1">
        <f>I14*J14</f>
        <v>5019</v>
      </c>
    </row>
    <row r="15" spans="1:11">
      <c r="A15" s="2">
        <v>45351</v>
      </c>
      <c r="B15" t="s">
        <v>77</v>
      </c>
      <c r="C15" t="s">
        <v>34</v>
      </c>
      <c r="D15" t="s">
        <v>78</v>
      </c>
      <c r="E15" t="s">
        <v>79</v>
      </c>
      <c r="F15" t="s">
        <v>65</v>
      </c>
      <c r="G15" t="s">
        <v>18</v>
      </c>
      <c r="H15" t="s">
        <v>9</v>
      </c>
      <c r="I15">
        <v>7</v>
      </c>
      <c r="J15" s="1">
        <v>35</v>
      </c>
      <c r="K15" s="1">
        <f>I15*J15</f>
        <v>245</v>
      </c>
    </row>
    <row r="16" spans="1:11">
      <c r="A16" s="2">
        <v>45328</v>
      </c>
      <c r="B16" t="s">
        <v>80</v>
      </c>
      <c r="C16" t="s">
        <v>39</v>
      </c>
      <c r="D16" t="s">
        <v>74</v>
      </c>
      <c r="E16" t="s">
        <v>75</v>
      </c>
      <c r="F16" t="s">
        <v>63</v>
      </c>
      <c r="G16" t="s">
        <v>20</v>
      </c>
      <c r="H16" t="s">
        <v>4</v>
      </c>
      <c r="I16">
        <v>8</v>
      </c>
      <c r="J16" s="1">
        <v>5830</v>
      </c>
      <c r="K16" s="1">
        <f>I16*J16</f>
        <v>46640</v>
      </c>
    </row>
    <row r="17" spans="1:11">
      <c r="A17" s="2">
        <v>45345</v>
      </c>
      <c r="B17" t="s">
        <v>81</v>
      </c>
      <c r="C17" t="s">
        <v>43</v>
      </c>
      <c r="D17" t="s">
        <v>71</v>
      </c>
      <c r="E17" t="s">
        <v>72</v>
      </c>
      <c r="F17" t="s">
        <v>21</v>
      </c>
      <c r="G17" t="s">
        <v>21</v>
      </c>
      <c r="H17" t="s">
        <v>11</v>
      </c>
      <c r="I17">
        <v>7</v>
      </c>
      <c r="J17" s="1">
        <v>1732</v>
      </c>
      <c r="K17" s="1">
        <f t="shared" ref="K17:K66" si="0">I17*J17</f>
        <v>12124</v>
      </c>
    </row>
    <row r="18" spans="1:11">
      <c r="A18" s="2">
        <v>45346</v>
      </c>
      <c r="B18" t="s">
        <v>82</v>
      </c>
      <c r="C18" t="s">
        <v>39</v>
      </c>
      <c r="D18" t="s">
        <v>83</v>
      </c>
      <c r="E18" t="s">
        <v>84</v>
      </c>
      <c r="F18" t="s">
        <v>37</v>
      </c>
      <c r="G18" t="s">
        <v>19</v>
      </c>
      <c r="H18" t="s">
        <v>3</v>
      </c>
      <c r="I18">
        <v>2</v>
      </c>
      <c r="J18" s="1">
        <v>30</v>
      </c>
      <c r="K18" s="1">
        <f t="shared" si="0"/>
        <v>60</v>
      </c>
    </row>
    <row r="19" spans="1:11">
      <c r="A19" s="2">
        <v>45335</v>
      </c>
      <c r="B19" t="s">
        <v>85</v>
      </c>
      <c r="C19" t="s">
        <v>39</v>
      </c>
      <c r="D19" t="s">
        <v>40</v>
      </c>
      <c r="E19" t="s">
        <v>41</v>
      </c>
      <c r="F19" t="s">
        <v>53</v>
      </c>
      <c r="G19" t="s">
        <v>15</v>
      </c>
      <c r="H19" t="s">
        <v>10</v>
      </c>
      <c r="I19">
        <v>2</v>
      </c>
      <c r="J19" s="1">
        <v>5039</v>
      </c>
      <c r="K19" s="1">
        <f t="shared" si="0"/>
        <v>10078</v>
      </c>
    </row>
    <row r="20" spans="1:11">
      <c r="A20" s="2">
        <v>45344</v>
      </c>
      <c r="B20" t="s">
        <v>86</v>
      </c>
      <c r="C20" t="s">
        <v>50</v>
      </c>
      <c r="D20" t="s">
        <v>87</v>
      </c>
      <c r="E20" t="s">
        <v>88</v>
      </c>
      <c r="F20" t="s">
        <v>14</v>
      </c>
      <c r="G20" t="s">
        <v>14</v>
      </c>
      <c r="H20" t="s">
        <v>7</v>
      </c>
      <c r="I20">
        <v>4</v>
      </c>
      <c r="J20" s="1">
        <v>603</v>
      </c>
      <c r="K20" s="1">
        <f t="shared" si="0"/>
        <v>2412</v>
      </c>
    </row>
    <row r="21" spans="1:11">
      <c r="A21" s="2">
        <v>45343</v>
      </c>
      <c r="B21" t="s">
        <v>89</v>
      </c>
      <c r="C21" t="s">
        <v>50</v>
      </c>
      <c r="D21" t="s">
        <v>87</v>
      </c>
      <c r="E21" t="s">
        <v>88</v>
      </c>
      <c r="F21" t="s">
        <v>53</v>
      </c>
      <c r="G21" t="s">
        <v>15</v>
      </c>
      <c r="H21" t="s">
        <v>11</v>
      </c>
      <c r="I21">
        <v>2</v>
      </c>
      <c r="J21" s="1">
        <v>1767</v>
      </c>
      <c r="K21" s="1">
        <f t="shared" si="0"/>
        <v>3534</v>
      </c>
    </row>
    <row r="22" spans="1:11">
      <c r="A22" s="2">
        <v>45343</v>
      </c>
      <c r="B22" t="s">
        <v>90</v>
      </c>
      <c r="C22" t="s">
        <v>34</v>
      </c>
      <c r="D22" t="s">
        <v>47</v>
      </c>
      <c r="E22" t="s">
        <v>48</v>
      </c>
      <c r="F22" t="s">
        <v>65</v>
      </c>
      <c r="G22" t="s">
        <v>23</v>
      </c>
      <c r="H22" t="s">
        <v>11</v>
      </c>
      <c r="I22">
        <v>6</v>
      </c>
      <c r="J22" s="1">
        <v>1845</v>
      </c>
      <c r="K22" s="1">
        <f t="shared" si="0"/>
        <v>11070</v>
      </c>
    </row>
    <row r="23" spans="1:11">
      <c r="A23" s="2">
        <v>45324</v>
      </c>
      <c r="B23" t="s">
        <v>91</v>
      </c>
      <c r="C23" t="s">
        <v>43</v>
      </c>
      <c r="D23" t="s">
        <v>92</v>
      </c>
      <c r="E23" t="s">
        <v>93</v>
      </c>
      <c r="F23" t="s">
        <v>37</v>
      </c>
      <c r="G23" t="s">
        <v>19</v>
      </c>
      <c r="H23" t="s">
        <v>12</v>
      </c>
      <c r="I23">
        <v>7</v>
      </c>
      <c r="J23" s="1">
        <v>3780</v>
      </c>
      <c r="K23" s="1">
        <f t="shared" si="0"/>
        <v>26460</v>
      </c>
    </row>
    <row r="24" spans="1:11">
      <c r="A24" s="2">
        <v>45339</v>
      </c>
      <c r="B24" t="s">
        <v>94</v>
      </c>
      <c r="C24" t="s">
        <v>50</v>
      </c>
      <c r="D24" t="s">
        <v>95</v>
      </c>
      <c r="E24" t="s">
        <v>96</v>
      </c>
      <c r="F24" t="s">
        <v>65</v>
      </c>
      <c r="G24" t="s">
        <v>18</v>
      </c>
      <c r="H24" t="s">
        <v>10</v>
      </c>
      <c r="I24">
        <v>10</v>
      </c>
      <c r="J24" s="1">
        <v>4888</v>
      </c>
      <c r="K24" s="1">
        <f t="shared" si="0"/>
        <v>48880</v>
      </c>
    </row>
    <row r="25" spans="1:11">
      <c r="A25" s="2">
        <v>45367</v>
      </c>
      <c r="B25" t="s">
        <v>97</v>
      </c>
      <c r="C25" t="s">
        <v>34</v>
      </c>
      <c r="D25" t="s">
        <v>47</v>
      </c>
      <c r="E25" t="s">
        <v>48</v>
      </c>
      <c r="F25" t="s">
        <v>63</v>
      </c>
      <c r="G25" t="s">
        <v>17</v>
      </c>
      <c r="H25" t="s">
        <v>12</v>
      </c>
      <c r="I25">
        <v>5</v>
      </c>
      <c r="J25" s="1">
        <v>3766</v>
      </c>
      <c r="K25" s="1">
        <f t="shared" si="0"/>
        <v>18830</v>
      </c>
    </row>
    <row r="26" spans="1:11">
      <c r="A26" s="2">
        <v>45355</v>
      </c>
      <c r="B26" t="s">
        <v>98</v>
      </c>
      <c r="C26" t="s">
        <v>39</v>
      </c>
      <c r="D26" t="s">
        <v>99</v>
      </c>
      <c r="E26" t="s">
        <v>100</v>
      </c>
      <c r="F26" t="s">
        <v>63</v>
      </c>
      <c r="G26" t="s">
        <v>20</v>
      </c>
      <c r="H26" t="s">
        <v>9</v>
      </c>
      <c r="I26">
        <v>7</v>
      </c>
      <c r="J26" s="1">
        <v>35</v>
      </c>
      <c r="K26" s="1">
        <f t="shared" si="0"/>
        <v>245</v>
      </c>
    </row>
    <row r="27" spans="1:11">
      <c r="A27" s="2">
        <v>45378</v>
      </c>
      <c r="B27" t="s">
        <v>101</v>
      </c>
      <c r="C27" t="s">
        <v>34</v>
      </c>
      <c r="D27" t="s">
        <v>67</v>
      </c>
      <c r="E27" t="s">
        <v>68</v>
      </c>
      <c r="F27" t="s">
        <v>63</v>
      </c>
      <c r="G27" t="s">
        <v>20</v>
      </c>
      <c r="H27" t="s">
        <v>5</v>
      </c>
      <c r="I27">
        <v>9</v>
      </c>
      <c r="J27" s="1">
        <v>1805</v>
      </c>
      <c r="K27" s="1">
        <f t="shared" si="0"/>
        <v>16245</v>
      </c>
    </row>
    <row r="28" spans="1:11">
      <c r="A28" s="2">
        <v>45374</v>
      </c>
      <c r="B28" t="s">
        <v>102</v>
      </c>
      <c r="C28" t="s">
        <v>43</v>
      </c>
      <c r="D28" t="s">
        <v>55</v>
      </c>
      <c r="E28" t="s">
        <v>56</v>
      </c>
      <c r="F28" t="s">
        <v>37</v>
      </c>
      <c r="G28" t="s">
        <v>16</v>
      </c>
      <c r="H28" t="s">
        <v>7</v>
      </c>
      <c r="I28">
        <v>10</v>
      </c>
      <c r="J28" s="1">
        <v>594</v>
      </c>
      <c r="K28" s="1">
        <f t="shared" si="0"/>
        <v>5940</v>
      </c>
    </row>
    <row r="29" spans="1:11">
      <c r="A29" s="2">
        <v>45362</v>
      </c>
      <c r="B29" t="s">
        <v>103</v>
      </c>
      <c r="C29" t="s">
        <v>50</v>
      </c>
      <c r="D29" t="s">
        <v>95</v>
      </c>
      <c r="E29" t="s">
        <v>96</v>
      </c>
      <c r="F29" t="s">
        <v>53</v>
      </c>
      <c r="G29" t="s">
        <v>15</v>
      </c>
      <c r="H29" t="s">
        <v>5</v>
      </c>
      <c r="I29">
        <v>7</v>
      </c>
      <c r="J29" s="1">
        <v>1854</v>
      </c>
      <c r="K29" s="1">
        <f t="shared" si="0"/>
        <v>12978</v>
      </c>
    </row>
    <row r="30" spans="1:11">
      <c r="A30" s="2">
        <v>45374</v>
      </c>
      <c r="B30" t="s">
        <v>104</v>
      </c>
      <c r="C30" t="s">
        <v>43</v>
      </c>
      <c r="D30" t="s">
        <v>92</v>
      </c>
      <c r="E30" t="s">
        <v>93</v>
      </c>
      <c r="F30" t="s">
        <v>14</v>
      </c>
      <c r="G30" t="s">
        <v>14</v>
      </c>
      <c r="H30" t="s">
        <v>12</v>
      </c>
      <c r="I30">
        <v>5</v>
      </c>
      <c r="J30" s="1">
        <v>3959</v>
      </c>
      <c r="K30" s="1">
        <f t="shared" si="0"/>
        <v>19795</v>
      </c>
    </row>
    <row r="31" spans="1:11">
      <c r="A31" s="2">
        <v>45378</v>
      </c>
      <c r="B31" t="s">
        <v>105</v>
      </c>
      <c r="C31" t="s">
        <v>34</v>
      </c>
      <c r="D31" t="s">
        <v>67</v>
      </c>
      <c r="E31" t="s">
        <v>68</v>
      </c>
      <c r="F31" t="s">
        <v>53</v>
      </c>
      <c r="G31" t="s">
        <v>22</v>
      </c>
      <c r="H31" t="s">
        <v>10</v>
      </c>
      <c r="I31">
        <v>3</v>
      </c>
      <c r="J31" s="1">
        <v>5091</v>
      </c>
      <c r="K31" s="1">
        <f t="shared" si="0"/>
        <v>15273</v>
      </c>
    </row>
    <row r="32" spans="1:11">
      <c r="A32" s="2">
        <v>45382</v>
      </c>
      <c r="B32" t="s">
        <v>106</v>
      </c>
      <c r="C32" t="s">
        <v>50</v>
      </c>
      <c r="D32" t="s">
        <v>51</v>
      </c>
      <c r="E32" t="s">
        <v>52</v>
      </c>
      <c r="F32" t="s">
        <v>37</v>
      </c>
      <c r="G32" t="s">
        <v>19</v>
      </c>
      <c r="H32" t="s">
        <v>5</v>
      </c>
      <c r="I32">
        <v>3</v>
      </c>
      <c r="J32" s="1">
        <v>2073</v>
      </c>
      <c r="K32" s="1">
        <f t="shared" si="0"/>
        <v>6219</v>
      </c>
    </row>
    <row r="33" spans="1:11">
      <c r="A33" s="2">
        <v>45357</v>
      </c>
      <c r="B33" t="s">
        <v>107</v>
      </c>
      <c r="C33" t="s">
        <v>39</v>
      </c>
      <c r="D33" t="s">
        <v>74</v>
      </c>
      <c r="E33" t="s">
        <v>75</v>
      </c>
      <c r="F33" t="s">
        <v>63</v>
      </c>
      <c r="G33" t="s">
        <v>17</v>
      </c>
      <c r="H33" t="s">
        <v>8</v>
      </c>
      <c r="I33">
        <v>6</v>
      </c>
      <c r="J33" s="1">
        <v>2780</v>
      </c>
      <c r="K33" s="1">
        <f t="shared" si="0"/>
        <v>16680</v>
      </c>
    </row>
    <row r="34" spans="1:11">
      <c r="A34" s="2">
        <v>45362</v>
      </c>
      <c r="B34" t="s">
        <v>108</v>
      </c>
      <c r="C34" t="s">
        <v>50</v>
      </c>
      <c r="D34" t="s">
        <v>51</v>
      </c>
      <c r="E34" t="s">
        <v>52</v>
      </c>
      <c r="F34" t="s">
        <v>65</v>
      </c>
      <c r="G34" t="s">
        <v>18</v>
      </c>
      <c r="H34" t="s">
        <v>9</v>
      </c>
      <c r="I34">
        <v>7</v>
      </c>
      <c r="J34" s="1">
        <v>35</v>
      </c>
      <c r="K34" s="1">
        <f t="shared" si="0"/>
        <v>245</v>
      </c>
    </row>
    <row r="35" spans="1:11">
      <c r="A35" s="2">
        <v>45405</v>
      </c>
      <c r="B35" t="s">
        <v>109</v>
      </c>
      <c r="C35" t="s">
        <v>50</v>
      </c>
      <c r="D35" t="s">
        <v>95</v>
      </c>
      <c r="E35" t="s">
        <v>96</v>
      </c>
      <c r="F35" t="s">
        <v>37</v>
      </c>
      <c r="G35" t="s">
        <v>19</v>
      </c>
      <c r="H35" t="s">
        <v>12</v>
      </c>
      <c r="I35">
        <v>6</v>
      </c>
      <c r="J35" s="1">
        <v>4061</v>
      </c>
      <c r="K35" s="1">
        <f t="shared" si="0"/>
        <v>24366</v>
      </c>
    </row>
    <row r="36" spans="1:11">
      <c r="A36" s="2">
        <v>45384</v>
      </c>
      <c r="B36" t="s">
        <v>110</v>
      </c>
      <c r="C36" t="s">
        <v>39</v>
      </c>
      <c r="D36" t="s">
        <v>83</v>
      </c>
      <c r="E36" t="s">
        <v>84</v>
      </c>
      <c r="F36" t="s">
        <v>37</v>
      </c>
      <c r="G36" t="s">
        <v>19</v>
      </c>
      <c r="H36" t="s">
        <v>6</v>
      </c>
      <c r="I36">
        <v>6</v>
      </c>
      <c r="J36" s="1">
        <v>104</v>
      </c>
      <c r="K36" s="1">
        <f t="shared" si="0"/>
        <v>624</v>
      </c>
    </row>
    <row r="37" spans="1:11">
      <c r="A37" s="2">
        <v>45410</v>
      </c>
      <c r="B37" t="s">
        <v>111</v>
      </c>
      <c r="C37" t="s">
        <v>34</v>
      </c>
      <c r="D37" t="s">
        <v>78</v>
      </c>
      <c r="E37" t="s">
        <v>79</v>
      </c>
      <c r="F37" t="s">
        <v>21</v>
      </c>
      <c r="G37" t="s">
        <v>21</v>
      </c>
      <c r="H37" t="s">
        <v>11</v>
      </c>
      <c r="I37">
        <v>5</v>
      </c>
      <c r="J37" s="1">
        <v>1778</v>
      </c>
      <c r="K37" s="1">
        <f t="shared" si="0"/>
        <v>8890</v>
      </c>
    </row>
    <row r="38" spans="1:11">
      <c r="A38" s="2">
        <v>45400</v>
      </c>
      <c r="B38" t="s">
        <v>112</v>
      </c>
      <c r="C38" t="s">
        <v>50</v>
      </c>
      <c r="D38" t="s">
        <v>51</v>
      </c>
      <c r="E38" t="s">
        <v>52</v>
      </c>
      <c r="F38" t="s">
        <v>53</v>
      </c>
      <c r="G38" t="s">
        <v>22</v>
      </c>
      <c r="H38" t="s">
        <v>7</v>
      </c>
      <c r="I38">
        <v>6</v>
      </c>
      <c r="J38" s="1">
        <v>403</v>
      </c>
      <c r="K38" s="1">
        <f t="shared" si="0"/>
        <v>2418</v>
      </c>
    </row>
    <row r="39" spans="1:11">
      <c r="A39" s="2">
        <v>45388</v>
      </c>
      <c r="B39" t="s">
        <v>113</v>
      </c>
      <c r="C39" t="s">
        <v>39</v>
      </c>
      <c r="D39" t="s">
        <v>83</v>
      </c>
      <c r="E39" t="s">
        <v>84</v>
      </c>
      <c r="F39" t="s">
        <v>53</v>
      </c>
      <c r="G39" t="s">
        <v>22</v>
      </c>
      <c r="H39" t="s">
        <v>8</v>
      </c>
      <c r="I39">
        <v>10</v>
      </c>
      <c r="J39" s="1">
        <v>3054</v>
      </c>
      <c r="K39" s="1">
        <f t="shared" si="0"/>
        <v>30540</v>
      </c>
    </row>
    <row r="40" spans="1:11">
      <c r="A40" s="2">
        <v>45389</v>
      </c>
      <c r="B40" t="s">
        <v>114</v>
      </c>
      <c r="C40" t="s">
        <v>50</v>
      </c>
      <c r="D40" t="s">
        <v>115</v>
      </c>
      <c r="E40" t="s">
        <v>116</v>
      </c>
      <c r="F40" t="s">
        <v>53</v>
      </c>
      <c r="G40" t="s">
        <v>22</v>
      </c>
      <c r="H40" t="s">
        <v>4</v>
      </c>
      <c r="I40">
        <v>10</v>
      </c>
      <c r="J40" s="1">
        <v>6190</v>
      </c>
      <c r="K40" s="1">
        <f t="shared" si="0"/>
        <v>61900</v>
      </c>
    </row>
    <row r="41" spans="1:11">
      <c r="A41" s="2">
        <v>45409</v>
      </c>
      <c r="B41" t="s">
        <v>117</v>
      </c>
      <c r="C41" t="s">
        <v>39</v>
      </c>
      <c r="D41" t="s">
        <v>118</v>
      </c>
      <c r="E41" t="s">
        <v>119</v>
      </c>
      <c r="F41" t="s">
        <v>37</v>
      </c>
      <c r="G41" t="s">
        <v>19</v>
      </c>
      <c r="H41" t="s">
        <v>7</v>
      </c>
      <c r="I41">
        <v>1</v>
      </c>
      <c r="J41" s="1">
        <v>335</v>
      </c>
      <c r="K41" s="1">
        <f t="shared" si="0"/>
        <v>335</v>
      </c>
    </row>
    <row r="42" spans="1:11">
      <c r="A42" s="2">
        <v>45392</v>
      </c>
      <c r="B42" t="s">
        <v>120</v>
      </c>
      <c r="C42" t="s">
        <v>43</v>
      </c>
      <c r="D42" t="s">
        <v>59</v>
      </c>
      <c r="E42" t="s">
        <v>60</v>
      </c>
      <c r="F42" t="s">
        <v>37</v>
      </c>
      <c r="G42" t="s">
        <v>19</v>
      </c>
      <c r="H42" t="s">
        <v>6</v>
      </c>
      <c r="I42">
        <v>4</v>
      </c>
      <c r="J42" s="1">
        <v>245</v>
      </c>
      <c r="K42" s="1">
        <f t="shared" si="0"/>
        <v>980</v>
      </c>
    </row>
    <row r="43" spans="1:11">
      <c r="A43" s="2">
        <v>45401</v>
      </c>
      <c r="B43" t="s">
        <v>121</v>
      </c>
      <c r="C43" t="s">
        <v>43</v>
      </c>
      <c r="D43" t="s">
        <v>44</v>
      </c>
      <c r="E43" t="s">
        <v>45</v>
      </c>
      <c r="F43" t="s">
        <v>14</v>
      </c>
      <c r="G43" t="s">
        <v>14</v>
      </c>
      <c r="H43" t="s">
        <v>9</v>
      </c>
      <c r="I43">
        <v>3</v>
      </c>
      <c r="J43" s="1">
        <v>35</v>
      </c>
      <c r="K43" s="1">
        <f t="shared" si="0"/>
        <v>105</v>
      </c>
    </row>
    <row r="44" spans="1:11">
      <c r="A44" s="2">
        <v>45397</v>
      </c>
      <c r="B44" t="s">
        <v>122</v>
      </c>
      <c r="C44" t="s">
        <v>50</v>
      </c>
      <c r="D44" t="s">
        <v>115</v>
      </c>
      <c r="E44" t="s">
        <v>116</v>
      </c>
      <c r="F44" t="s">
        <v>65</v>
      </c>
      <c r="G44" t="s">
        <v>23</v>
      </c>
      <c r="H44" t="s">
        <v>9</v>
      </c>
      <c r="I44">
        <v>1</v>
      </c>
      <c r="J44" s="1">
        <v>35</v>
      </c>
      <c r="K44" s="1">
        <f t="shared" si="0"/>
        <v>35</v>
      </c>
    </row>
    <row r="45" spans="1:11">
      <c r="A45" s="2">
        <v>45394</v>
      </c>
      <c r="B45" t="s">
        <v>123</v>
      </c>
      <c r="C45" t="s">
        <v>34</v>
      </c>
      <c r="D45" t="s">
        <v>124</v>
      </c>
      <c r="E45" t="s">
        <v>125</v>
      </c>
      <c r="F45" t="s">
        <v>65</v>
      </c>
      <c r="G45" t="s">
        <v>23</v>
      </c>
      <c r="H45" t="s">
        <v>6</v>
      </c>
      <c r="I45">
        <v>1</v>
      </c>
      <c r="J45" s="1">
        <v>453</v>
      </c>
      <c r="K45" s="1">
        <f t="shared" si="0"/>
        <v>453</v>
      </c>
    </row>
    <row r="46" spans="1:11">
      <c r="A46" s="2">
        <v>45410</v>
      </c>
      <c r="B46" t="s">
        <v>126</v>
      </c>
      <c r="C46" t="s">
        <v>50</v>
      </c>
      <c r="D46" t="s">
        <v>127</v>
      </c>
      <c r="E46" t="s">
        <v>128</v>
      </c>
      <c r="F46" t="s">
        <v>63</v>
      </c>
      <c r="G46" t="s">
        <v>17</v>
      </c>
      <c r="H46" t="s">
        <v>9</v>
      </c>
      <c r="I46">
        <v>5</v>
      </c>
      <c r="J46" s="1">
        <v>35</v>
      </c>
      <c r="K46" s="1">
        <f t="shared" si="0"/>
        <v>175</v>
      </c>
    </row>
    <row r="47" spans="1:11">
      <c r="A47" s="2">
        <v>45401</v>
      </c>
      <c r="B47" t="s">
        <v>129</v>
      </c>
      <c r="C47" t="s">
        <v>43</v>
      </c>
      <c r="D47" t="s">
        <v>92</v>
      </c>
      <c r="E47" t="s">
        <v>93</v>
      </c>
      <c r="F47" t="s">
        <v>63</v>
      </c>
      <c r="G47" t="s">
        <v>17</v>
      </c>
      <c r="H47" t="s">
        <v>3</v>
      </c>
      <c r="I47">
        <v>10</v>
      </c>
      <c r="J47" s="1">
        <v>30</v>
      </c>
      <c r="K47" s="1">
        <f t="shared" si="0"/>
        <v>300</v>
      </c>
    </row>
    <row r="48" spans="1:11">
      <c r="A48" s="2">
        <v>45402</v>
      </c>
      <c r="B48" t="s">
        <v>130</v>
      </c>
      <c r="C48" t="s">
        <v>43</v>
      </c>
      <c r="D48" t="s">
        <v>71</v>
      </c>
      <c r="E48" t="s">
        <v>72</v>
      </c>
      <c r="F48" t="s">
        <v>53</v>
      </c>
      <c r="G48" t="s">
        <v>22</v>
      </c>
      <c r="H48" t="s">
        <v>3</v>
      </c>
      <c r="I48">
        <v>6</v>
      </c>
      <c r="J48" s="1">
        <v>30</v>
      </c>
      <c r="K48" s="1">
        <f t="shared" si="0"/>
        <v>180</v>
      </c>
    </row>
    <row r="49" spans="1:11">
      <c r="A49" s="2">
        <v>45440</v>
      </c>
      <c r="B49" t="s">
        <v>131</v>
      </c>
      <c r="C49" t="s">
        <v>43</v>
      </c>
      <c r="D49" t="s">
        <v>44</v>
      </c>
      <c r="E49" t="s">
        <v>45</v>
      </c>
      <c r="F49" t="s">
        <v>21</v>
      </c>
      <c r="G49" t="s">
        <v>21</v>
      </c>
      <c r="H49" t="s">
        <v>6</v>
      </c>
      <c r="I49">
        <v>4</v>
      </c>
      <c r="J49" s="1">
        <v>398</v>
      </c>
      <c r="K49" s="1">
        <f t="shared" si="0"/>
        <v>1592</v>
      </c>
    </row>
    <row r="50" spans="1:11">
      <c r="A50" s="2">
        <v>45439</v>
      </c>
      <c r="B50" t="s">
        <v>132</v>
      </c>
      <c r="C50" t="s">
        <v>34</v>
      </c>
      <c r="D50" t="s">
        <v>124</v>
      </c>
      <c r="E50" t="s">
        <v>125</v>
      </c>
      <c r="F50" t="s">
        <v>65</v>
      </c>
      <c r="G50" t="s">
        <v>23</v>
      </c>
      <c r="H50" t="s">
        <v>8</v>
      </c>
      <c r="I50">
        <v>7</v>
      </c>
      <c r="J50" s="1">
        <v>3208</v>
      </c>
      <c r="K50" s="1">
        <f t="shared" si="0"/>
        <v>22456</v>
      </c>
    </row>
    <row r="51" spans="1:11">
      <c r="A51" s="2">
        <v>45442</v>
      </c>
      <c r="B51" t="s">
        <v>133</v>
      </c>
      <c r="C51" t="s">
        <v>39</v>
      </c>
      <c r="D51" t="s">
        <v>99</v>
      </c>
      <c r="E51" t="s">
        <v>100</v>
      </c>
      <c r="F51" t="s">
        <v>63</v>
      </c>
      <c r="G51" t="s">
        <v>17</v>
      </c>
      <c r="H51" t="s">
        <v>10</v>
      </c>
      <c r="I51">
        <v>7</v>
      </c>
      <c r="J51" s="1">
        <v>5108</v>
      </c>
      <c r="K51" s="1">
        <f t="shared" si="0"/>
        <v>35756</v>
      </c>
    </row>
    <row r="52" spans="1:11">
      <c r="A52" s="2">
        <v>45441</v>
      </c>
      <c r="B52" t="s">
        <v>134</v>
      </c>
      <c r="C52" t="s">
        <v>43</v>
      </c>
      <c r="D52" t="s">
        <v>44</v>
      </c>
      <c r="E52" t="s">
        <v>45</v>
      </c>
      <c r="F52" t="s">
        <v>65</v>
      </c>
      <c r="G52" t="s">
        <v>18</v>
      </c>
      <c r="H52" t="s">
        <v>3</v>
      </c>
      <c r="I52">
        <v>7</v>
      </c>
      <c r="J52" s="1">
        <v>30</v>
      </c>
      <c r="K52" s="1">
        <f t="shared" si="0"/>
        <v>210</v>
      </c>
    </row>
    <row r="53" spans="1:11">
      <c r="A53" s="2">
        <v>45418</v>
      </c>
      <c r="B53" t="s">
        <v>135</v>
      </c>
      <c r="C53" t="s">
        <v>50</v>
      </c>
      <c r="D53" t="s">
        <v>87</v>
      </c>
      <c r="E53" t="s">
        <v>88</v>
      </c>
      <c r="F53" t="s">
        <v>63</v>
      </c>
      <c r="G53" t="s">
        <v>20</v>
      </c>
      <c r="H53" t="s">
        <v>11</v>
      </c>
      <c r="I53">
        <v>10</v>
      </c>
      <c r="J53" s="1">
        <v>1508</v>
      </c>
      <c r="K53" s="1">
        <f t="shared" si="0"/>
        <v>15080</v>
      </c>
    </row>
    <row r="54" spans="1:11">
      <c r="A54" s="2">
        <v>45436</v>
      </c>
      <c r="B54" t="s">
        <v>136</v>
      </c>
      <c r="C54" t="s">
        <v>34</v>
      </c>
      <c r="D54" t="s">
        <v>47</v>
      </c>
      <c r="E54" t="s">
        <v>48</v>
      </c>
      <c r="F54" t="s">
        <v>63</v>
      </c>
      <c r="G54" t="s">
        <v>20</v>
      </c>
      <c r="H54" t="s">
        <v>12</v>
      </c>
      <c r="I54">
        <v>3</v>
      </c>
      <c r="J54" s="1">
        <v>4191</v>
      </c>
      <c r="K54" s="1">
        <f t="shared" si="0"/>
        <v>12573</v>
      </c>
    </row>
    <row r="55" spans="1:11">
      <c r="A55" s="2">
        <v>45440</v>
      </c>
      <c r="B55" t="s">
        <v>137</v>
      </c>
      <c r="C55" t="s">
        <v>39</v>
      </c>
      <c r="D55" t="s">
        <v>83</v>
      </c>
      <c r="E55" t="s">
        <v>84</v>
      </c>
      <c r="F55" t="s">
        <v>37</v>
      </c>
      <c r="G55" t="s">
        <v>19</v>
      </c>
      <c r="H55" t="s">
        <v>10</v>
      </c>
      <c r="I55">
        <v>4</v>
      </c>
      <c r="J55" s="1">
        <v>5043</v>
      </c>
      <c r="K55" s="1">
        <f t="shared" si="0"/>
        <v>20172</v>
      </c>
    </row>
    <row r="56" spans="1:11">
      <c r="A56" s="2">
        <v>45431</v>
      </c>
      <c r="B56" t="s">
        <v>138</v>
      </c>
      <c r="C56" t="s">
        <v>43</v>
      </c>
      <c r="D56" t="s">
        <v>44</v>
      </c>
      <c r="E56" t="s">
        <v>45</v>
      </c>
      <c r="F56" t="s">
        <v>37</v>
      </c>
      <c r="G56" t="s">
        <v>19</v>
      </c>
      <c r="H56" t="s">
        <v>9</v>
      </c>
      <c r="I56">
        <v>9</v>
      </c>
      <c r="J56" s="1">
        <v>35</v>
      </c>
      <c r="K56" s="1">
        <f t="shared" si="0"/>
        <v>315</v>
      </c>
    </row>
    <row r="57" spans="1:11">
      <c r="A57" s="2">
        <v>45414</v>
      </c>
      <c r="B57" t="s">
        <v>139</v>
      </c>
      <c r="C57" t="s">
        <v>50</v>
      </c>
      <c r="D57" t="s">
        <v>87</v>
      </c>
      <c r="E57" t="s">
        <v>88</v>
      </c>
      <c r="F57" t="s">
        <v>37</v>
      </c>
      <c r="G57" t="s">
        <v>19</v>
      </c>
      <c r="H57" t="s">
        <v>9</v>
      </c>
      <c r="I57">
        <v>9</v>
      </c>
      <c r="J57" s="1">
        <v>35</v>
      </c>
      <c r="K57" s="1">
        <f t="shared" si="0"/>
        <v>315</v>
      </c>
    </row>
    <row r="58" spans="1:11">
      <c r="A58" s="2">
        <v>45421</v>
      </c>
      <c r="B58" t="s">
        <v>140</v>
      </c>
      <c r="C58" t="s">
        <v>39</v>
      </c>
      <c r="D58" t="s">
        <v>118</v>
      </c>
      <c r="E58" t="s">
        <v>119</v>
      </c>
      <c r="F58" t="s">
        <v>63</v>
      </c>
      <c r="G58" t="s">
        <v>17</v>
      </c>
      <c r="H58" t="s">
        <v>5</v>
      </c>
      <c r="I58">
        <v>6</v>
      </c>
      <c r="J58" s="1">
        <v>1848</v>
      </c>
      <c r="K58" s="1">
        <f t="shared" si="0"/>
        <v>11088</v>
      </c>
    </row>
    <row r="59" spans="1:11">
      <c r="A59" s="2">
        <v>45418</v>
      </c>
      <c r="B59" t="s">
        <v>141</v>
      </c>
      <c r="C59" t="s">
        <v>34</v>
      </c>
      <c r="D59" t="s">
        <v>78</v>
      </c>
      <c r="E59" t="s">
        <v>79</v>
      </c>
      <c r="F59" t="s">
        <v>37</v>
      </c>
      <c r="G59" t="s">
        <v>16</v>
      </c>
      <c r="H59" t="s">
        <v>9</v>
      </c>
      <c r="I59">
        <v>3</v>
      </c>
      <c r="J59" s="1">
        <v>35</v>
      </c>
      <c r="K59" s="1">
        <f t="shared" si="0"/>
        <v>105</v>
      </c>
    </row>
    <row r="60" spans="1:11">
      <c r="A60" s="2">
        <v>45437</v>
      </c>
      <c r="B60" t="s">
        <v>142</v>
      </c>
      <c r="C60" t="s">
        <v>39</v>
      </c>
      <c r="D60" t="s">
        <v>99</v>
      </c>
      <c r="E60" t="s">
        <v>100</v>
      </c>
      <c r="F60" t="s">
        <v>37</v>
      </c>
      <c r="G60" t="s">
        <v>16</v>
      </c>
      <c r="H60" t="s">
        <v>11</v>
      </c>
      <c r="I60">
        <v>7</v>
      </c>
      <c r="J60" s="1">
        <v>1396</v>
      </c>
      <c r="K60" s="1">
        <f t="shared" si="0"/>
        <v>9772</v>
      </c>
    </row>
    <row r="61" spans="1:11">
      <c r="A61" s="2">
        <v>45443</v>
      </c>
      <c r="B61" t="s">
        <v>143</v>
      </c>
      <c r="C61" t="s">
        <v>34</v>
      </c>
      <c r="D61" t="s">
        <v>47</v>
      </c>
      <c r="E61" t="s">
        <v>48</v>
      </c>
      <c r="F61" t="s">
        <v>37</v>
      </c>
      <c r="G61" t="s">
        <v>19</v>
      </c>
      <c r="H61" t="s">
        <v>11</v>
      </c>
      <c r="I61">
        <v>10</v>
      </c>
      <c r="J61" s="1">
        <v>1406</v>
      </c>
      <c r="K61" s="1">
        <f t="shared" si="0"/>
        <v>14060</v>
      </c>
    </row>
    <row r="62" spans="1:11">
      <c r="A62" s="2">
        <v>45422</v>
      </c>
      <c r="B62" t="s">
        <v>144</v>
      </c>
      <c r="C62" t="s">
        <v>39</v>
      </c>
      <c r="D62" t="s">
        <v>99</v>
      </c>
      <c r="E62" t="s">
        <v>100</v>
      </c>
      <c r="F62" t="s">
        <v>53</v>
      </c>
      <c r="G62" t="s">
        <v>15</v>
      </c>
      <c r="H62" t="s">
        <v>8</v>
      </c>
      <c r="I62">
        <v>6</v>
      </c>
      <c r="J62" s="1">
        <v>3114</v>
      </c>
      <c r="K62" s="1">
        <f t="shared" si="0"/>
        <v>18684</v>
      </c>
    </row>
    <row r="63" spans="1:11">
      <c r="A63" s="2">
        <v>45425</v>
      </c>
      <c r="B63" t="s">
        <v>145</v>
      </c>
      <c r="C63" t="s">
        <v>50</v>
      </c>
      <c r="D63" t="s">
        <v>51</v>
      </c>
      <c r="E63" t="s">
        <v>52</v>
      </c>
      <c r="F63" t="s">
        <v>65</v>
      </c>
      <c r="G63" t="s">
        <v>23</v>
      </c>
      <c r="H63" t="s">
        <v>10</v>
      </c>
      <c r="I63">
        <v>5</v>
      </c>
      <c r="J63" s="1">
        <v>4875</v>
      </c>
      <c r="K63" s="1">
        <f t="shared" si="0"/>
        <v>24375</v>
      </c>
    </row>
    <row r="64" spans="1:11">
      <c r="A64" s="2">
        <v>45448</v>
      </c>
      <c r="B64" t="s">
        <v>146</v>
      </c>
      <c r="C64" t="s">
        <v>50</v>
      </c>
      <c r="D64" t="s">
        <v>95</v>
      </c>
      <c r="E64" t="s">
        <v>96</v>
      </c>
      <c r="F64" t="s">
        <v>37</v>
      </c>
      <c r="G64" t="s">
        <v>16</v>
      </c>
      <c r="H64" t="s">
        <v>6</v>
      </c>
      <c r="I64">
        <v>7</v>
      </c>
      <c r="J64" s="1">
        <v>292</v>
      </c>
      <c r="K64" s="1">
        <f t="shared" si="0"/>
        <v>2044</v>
      </c>
    </row>
    <row r="65" spans="1:11">
      <c r="A65" s="2">
        <v>45472</v>
      </c>
      <c r="B65" t="s">
        <v>147</v>
      </c>
      <c r="C65" t="s">
        <v>43</v>
      </c>
      <c r="D65" t="s">
        <v>71</v>
      </c>
      <c r="E65" t="s">
        <v>72</v>
      </c>
      <c r="F65" t="s">
        <v>63</v>
      </c>
      <c r="G65" t="s">
        <v>17</v>
      </c>
      <c r="H65" t="s">
        <v>8</v>
      </c>
      <c r="I65">
        <v>10</v>
      </c>
      <c r="J65" s="1">
        <v>3202</v>
      </c>
      <c r="K65" s="1">
        <f t="shared" si="0"/>
        <v>32020</v>
      </c>
    </row>
    <row r="66" spans="1:11">
      <c r="A66" s="2">
        <v>45461</v>
      </c>
      <c r="B66" t="s">
        <v>148</v>
      </c>
      <c r="C66" t="s">
        <v>34</v>
      </c>
      <c r="D66" t="s">
        <v>67</v>
      </c>
      <c r="E66" t="s">
        <v>68</v>
      </c>
      <c r="F66" t="s">
        <v>65</v>
      </c>
      <c r="G66" t="s">
        <v>23</v>
      </c>
      <c r="H66" t="s">
        <v>6</v>
      </c>
      <c r="I66">
        <v>6</v>
      </c>
      <c r="J66" s="1">
        <v>161</v>
      </c>
      <c r="K66" s="1">
        <f t="shared" si="0"/>
        <v>966</v>
      </c>
    </row>
    <row r="67" spans="1:11">
      <c r="A67" s="2">
        <v>45467</v>
      </c>
      <c r="B67" t="s">
        <v>149</v>
      </c>
      <c r="C67" t="s">
        <v>39</v>
      </c>
      <c r="D67" t="s">
        <v>99</v>
      </c>
      <c r="E67" t="s">
        <v>100</v>
      </c>
      <c r="F67" t="s">
        <v>53</v>
      </c>
      <c r="G67" t="s">
        <v>15</v>
      </c>
      <c r="H67" t="s">
        <v>11</v>
      </c>
      <c r="I67">
        <v>5</v>
      </c>
      <c r="J67" s="1">
        <v>1527</v>
      </c>
      <c r="K67" s="1">
        <f t="shared" ref="K67:K130" si="1">I67*J67</f>
        <v>7635</v>
      </c>
    </row>
    <row r="68" spans="1:11">
      <c r="A68" s="2">
        <v>45444</v>
      </c>
      <c r="B68" t="s">
        <v>150</v>
      </c>
      <c r="C68" t="s">
        <v>39</v>
      </c>
      <c r="D68" t="s">
        <v>40</v>
      </c>
      <c r="E68" t="s">
        <v>41</v>
      </c>
      <c r="F68" t="s">
        <v>53</v>
      </c>
      <c r="G68" t="s">
        <v>22</v>
      </c>
      <c r="H68" t="s">
        <v>5</v>
      </c>
      <c r="I68">
        <v>7</v>
      </c>
      <c r="J68" s="1">
        <v>2181</v>
      </c>
      <c r="K68" s="1">
        <f t="shared" si="1"/>
        <v>15267</v>
      </c>
    </row>
    <row r="69" spans="1:11">
      <c r="A69" s="2">
        <v>45460</v>
      </c>
      <c r="B69" t="s">
        <v>151</v>
      </c>
      <c r="C69" t="s">
        <v>39</v>
      </c>
      <c r="D69" t="s">
        <v>40</v>
      </c>
      <c r="E69" t="s">
        <v>41</v>
      </c>
      <c r="F69" t="s">
        <v>63</v>
      </c>
      <c r="G69" t="s">
        <v>20</v>
      </c>
      <c r="H69" t="s">
        <v>9</v>
      </c>
      <c r="I69">
        <v>3</v>
      </c>
      <c r="J69" s="1">
        <v>35</v>
      </c>
      <c r="K69" s="1">
        <f t="shared" si="1"/>
        <v>105</v>
      </c>
    </row>
    <row r="70" spans="1:11">
      <c r="A70" s="2">
        <v>45448</v>
      </c>
      <c r="B70" t="s">
        <v>152</v>
      </c>
      <c r="C70" t="s">
        <v>39</v>
      </c>
      <c r="D70" t="s">
        <v>118</v>
      </c>
      <c r="E70" t="s">
        <v>119</v>
      </c>
      <c r="F70" t="s">
        <v>53</v>
      </c>
      <c r="G70" t="s">
        <v>15</v>
      </c>
      <c r="H70" t="s">
        <v>3</v>
      </c>
      <c r="I70">
        <v>5</v>
      </c>
      <c r="J70" s="1">
        <v>30</v>
      </c>
      <c r="K70" s="1">
        <f t="shared" si="1"/>
        <v>150</v>
      </c>
    </row>
    <row r="71" spans="1:11">
      <c r="A71" s="2">
        <v>45472</v>
      </c>
      <c r="B71" t="s">
        <v>153</v>
      </c>
      <c r="C71" t="s">
        <v>34</v>
      </c>
      <c r="D71" t="s">
        <v>124</v>
      </c>
      <c r="E71" t="s">
        <v>125</v>
      </c>
      <c r="F71" t="s">
        <v>37</v>
      </c>
      <c r="G71" t="s">
        <v>16</v>
      </c>
      <c r="H71" t="s">
        <v>8</v>
      </c>
      <c r="I71">
        <v>7</v>
      </c>
      <c r="J71" s="1">
        <v>3028</v>
      </c>
      <c r="K71" s="1">
        <f t="shared" si="1"/>
        <v>21196</v>
      </c>
    </row>
    <row r="72" spans="1:11">
      <c r="A72" s="2">
        <v>45447</v>
      </c>
      <c r="B72" t="s">
        <v>154</v>
      </c>
      <c r="C72" t="s">
        <v>43</v>
      </c>
      <c r="D72" t="s">
        <v>59</v>
      </c>
      <c r="E72" t="s">
        <v>60</v>
      </c>
      <c r="F72" t="s">
        <v>21</v>
      </c>
      <c r="G72" t="s">
        <v>21</v>
      </c>
      <c r="H72" t="s">
        <v>10</v>
      </c>
      <c r="I72">
        <v>4</v>
      </c>
      <c r="J72" s="1">
        <v>4899</v>
      </c>
      <c r="K72" s="1">
        <f t="shared" si="1"/>
        <v>19596</v>
      </c>
    </row>
    <row r="73" spans="1:11">
      <c r="A73" s="2">
        <v>45451</v>
      </c>
      <c r="B73" t="s">
        <v>155</v>
      </c>
      <c r="C73" t="s">
        <v>50</v>
      </c>
      <c r="D73" t="s">
        <v>127</v>
      </c>
      <c r="E73" t="s">
        <v>128</v>
      </c>
      <c r="F73" t="s">
        <v>37</v>
      </c>
      <c r="G73" t="s">
        <v>16</v>
      </c>
      <c r="H73" t="s">
        <v>4</v>
      </c>
      <c r="I73">
        <v>4</v>
      </c>
      <c r="J73" s="1">
        <v>5871</v>
      </c>
      <c r="K73" s="1">
        <f t="shared" si="1"/>
        <v>23484</v>
      </c>
    </row>
    <row r="74" spans="1:11">
      <c r="A74" s="2">
        <v>45462</v>
      </c>
      <c r="B74" t="s">
        <v>156</v>
      </c>
      <c r="C74" t="s">
        <v>39</v>
      </c>
      <c r="D74" t="s">
        <v>118</v>
      </c>
      <c r="E74" t="s">
        <v>119</v>
      </c>
      <c r="F74" t="s">
        <v>63</v>
      </c>
      <c r="G74" t="s">
        <v>17</v>
      </c>
      <c r="H74" t="s">
        <v>7</v>
      </c>
      <c r="I74">
        <v>10</v>
      </c>
      <c r="J74" s="1">
        <v>578</v>
      </c>
      <c r="K74" s="1">
        <f t="shared" si="1"/>
        <v>5780</v>
      </c>
    </row>
    <row r="75" spans="1:11">
      <c r="A75" s="2">
        <v>45491</v>
      </c>
      <c r="B75" t="s">
        <v>157</v>
      </c>
      <c r="C75" t="s">
        <v>50</v>
      </c>
      <c r="D75" t="s">
        <v>87</v>
      </c>
      <c r="E75" t="s">
        <v>88</v>
      </c>
      <c r="F75" t="s">
        <v>53</v>
      </c>
      <c r="G75" t="s">
        <v>22</v>
      </c>
      <c r="H75" t="s">
        <v>7</v>
      </c>
      <c r="I75">
        <v>1</v>
      </c>
      <c r="J75" s="1">
        <v>408</v>
      </c>
      <c r="K75" s="1">
        <f t="shared" si="1"/>
        <v>408</v>
      </c>
    </row>
    <row r="76" spans="1:11">
      <c r="A76" s="2">
        <v>45495</v>
      </c>
      <c r="B76" t="s">
        <v>158</v>
      </c>
      <c r="C76" t="s">
        <v>39</v>
      </c>
      <c r="D76" t="s">
        <v>40</v>
      </c>
      <c r="E76" t="s">
        <v>41</v>
      </c>
      <c r="F76" t="s">
        <v>63</v>
      </c>
      <c r="G76" t="s">
        <v>17</v>
      </c>
      <c r="H76" t="s">
        <v>4</v>
      </c>
      <c r="I76">
        <v>3</v>
      </c>
      <c r="J76" s="1">
        <v>6192</v>
      </c>
      <c r="K76" s="1">
        <f t="shared" si="1"/>
        <v>18576</v>
      </c>
    </row>
    <row r="77" spans="1:11">
      <c r="A77" s="2">
        <v>45479</v>
      </c>
      <c r="B77" t="s">
        <v>159</v>
      </c>
      <c r="C77" t="s">
        <v>50</v>
      </c>
      <c r="D77" t="s">
        <v>87</v>
      </c>
      <c r="E77" t="s">
        <v>88</v>
      </c>
      <c r="F77" t="s">
        <v>53</v>
      </c>
      <c r="G77" t="s">
        <v>15</v>
      </c>
      <c r="H77" t="s">
        <v>12</v>
      </c>
      <c r="I77">
        <v>9</v>
      </c>
      <c r="J77" s="1">
        <v>3941</v>
      </c>
      <c r="K77" s="1">
        <f t="shared" si="1"/>
        <v>35469</v>
      </c>
    </row>
    <row r="78" spans="1:11">
      <c r="A78" s="2">
        <v>45496</v>
      </c>
      <c r="B78" t="s">
        <v>160</v>
      </c>
      <c r="C78" t="s">
        <v>34</v>
      </c>
      <c r="D78" t="s">
        <v>35</v>
      </c>
      <c r="E78" t="s">
        <v>36</v>
      </c>
      <c r="F78" t="s">
        <v>14</v>
      </c>
      <c r="G78" t="s">
        <v>14</v>
      </c>
      <c r="H78" t="s">
        <v>8</v>
      </c>
      <c r="I78">
        <v>8</v>
      </c>
      <c r="J78" s="1">
        <v>3042</v>
      </c>
      <c r="K78" s="1">
        <f t="shared" si="1"/>
        <v>24336</v>
      </c>
    </row>
    <row r="79" spans="1:11">
      <c r="A79" s="2">
        <v>45499</v>
      </c>
      <c r="B79" t="s">
        <v>161</v>
      </c>
      <c r="C79" t="s">
        <v>39</v>
      </c>
      <c r="D79" t="s">
        <v>99</v>
      </c>
      <c r="E79" t="s">
        <v>100</v>
      </c>
      <c r="F79" t="s">
        <v>21</v>
      </c>
      <c r="G79" t="s">
        <v>21</v>
      </c>
      <c r="H79" t="s">
        <v>6</v>
      </c>
      <c r="I79">
        <v>6</v>
      </c>
      <c r="J79" s="1">
        <v>513</v>
      </c>
      <c r="K79" s="1">
        <f t="shared" si="1"/>
        <v>3078</v>
      </c>
    </row>
    <row r="80" spans="1:11">
      <c r="A80" s="2">
        <v>45481</v>
      </c>
      <c r="B80" t="s">
        <v>162</v>
      </c>
      <c r="C80" t="s">
        <v>39</v>
      </c>
      <c r="D80" t="s">
        <v>40</v>
      </c>
      <c r="E80" t="s">
        <v>41</v>
      </c>
      <c r="F80" t="s">
        <v>14</v>
      </c>
      <c r="G80" t="s">
        <v>14</v>
      </c>
      <c r="H80" t="s">
        <v>12</v>
      </c>
      <c r="I80">
        <v>5</v>
      </c>
      <c r="J80" s="1">
        <v>3791</v>
      </c>
      <c r="K80" s="1">
        <f t="shared" si="1"/>
        <v>18955</v>
      </c>
    </row>
    <row r="81" spans="1:11">
      <c r="A81" s="2">
        <v>45504</v>
      </c>
      <c r="B81" t="s">
        <v>163</v>
      </c>
      <c r="C81" t="s">
        <v>43</v>
      </c>
      <c r="D81" t="s">
        <v>92</v>
      </c>
      <c r="E81" t="s">
        <v>93</v>
      </c>
      <c r="F81" t="s">
        <v>63</v>
      </c>
      <c r="G81" t="s">
        <v>17</v>
      </c>
      <c r="H81" t="s">
        <v>3</v>
      </c>
      <c r="I81">
        <v>4</v>
      </c>
      <c r="J81" s="1">
        <v>30</v>
      </c>
      <c r="K81" s="1">
        <f t="shared" si="1"/>
        <v>120</v>
      </c>
    </row>
    <row r="82" spans="1:11">
      <c r="A82" s="2">
        <v>45485</v>
      </c>
      <c r="B82" t="s">
        <v>164</v>
      </c>
      <c r="C82" t="s">
        <v>43</v>
      </c>
      <c r="D82" t="s">
        <v>55</v>
      </c>
      <c r="E82" t="s">
        <v>56</v>
      </c>
      <c r="F82" t="s">
        <v>14</v>
      </c>
      <c r="G82" t="s">
        <v>14</v>
      </c>
      <c r="H82" t="s">
        <v>7</v>
      </c>
      <c r="I82">
        <v>10</v>
      </c>
      <c r="J82" s="1">
        <v>622</v>
      </c>
      <c r="K82" s="1">
        <f t="shared" si="1"/>
        <v>6220</v>
      </c>
    </row>
    <row r="83" spans="1:11">
      <c r="A83" s="2">
        <v>45493</v>
      </c>
      <c r="B83" t="s">
        <v>165</v>
      </c>
      <c r="C83" t="s">
        <v>34</v>
      </c>
      <c r="D83" t="s">
        <v>78</v>
      </c>
      <c r="E83" t="s">
        <v>79</v>
      </c>
      <c r="F83" t="s">
        <v>21</v>
      </c>
      <c r="G83" t="s">
        <v>21</v>
      </c>
      <c r="H83" t="s">
        <v>4</v>
      </c>
      <c r="I83">
        <v>1</v>
      </c>
      <c r="J83" s="1">
        <v>5845</v>
      </c>
      <c r="K83" s="1">
        <f t="shared" si="1"/>
        <v>5845</v>
      </c>
    </row>
    <row r="84" spans="1:11">
      <c r="A84" s="2">
        <v>45475</v>
      </c>
      <c r="B84" t="s">
        <v>166</v>
      </c>
      <c r="C84" t="s">
        <v>34</v>
      </c>
      <c r="D84" t="s">
        <v>124</v>
      </c>
      <c r="E84" t="s">
        <v>125</v>
      </c>
      <c r="F84" t="s">
        <v>14</v>
      </c>
      <c r="G84" t="s">
        <v>14</v>
      </c>
      <c r="H84" t="s">
        <v>12</v>
      </c>
      <c r="I84">
        <v>2</v>
      </c>
      <c r="J84" s="1">
        <v>3788</v>
      </c>
      <c r="K84" s="1">
        <f t="shared" si="1"/>
        <v>7576</v>
      </c>
    </row>
    <row r="85" spans="1:11">
      <c r="A85" s="2">
        <v>45485</v>
      </c>
      <c r="B85" t="s">
        <v>167</v>
      </c>
      <c r="C85" t="s">
        <v>34</v>
      </c>
      <c r="D85" t="s">
        <v>35</v>
      </c>
      <c r="E85" t="s">
        <v>36</v>
      </c>
      <c r="F85" t="s">
        <v>53</v>
      </c>
      <c r="G85" t="s">
        <v>22</v>
      </c>
      <c r="H85" t="s">
        <v>11</v>
      </c>
      <c r="I85">
        <v>1</v>
      </c>
      <c r="J85" s="1">
        <v>1445</v>
      </c>
      <c r="K85" s="1">
        <f t="shared" si="1"/>
        <v>1445</v>
      </c>
    </row>
    <row r="86" spans="1:11">
      <c r="A86" s="2">
        <v>45528</v>
      </c>
      <c r="B86" t="s">
        <v>168</v>
      </c>
      <c r="C86" t="s">
        <v>34</v>
      </c>
      <c r="D86" t="s">
        <v>67</v>
      </c>
      <c r="E86" t="s">
        <v>68</v>
      </c>
      <c r="F86" t="s">
        <v>53</v>
      </c>
      <c r="G86" t="s">
        <v>15</v>
      </c>
      <c r="H86" t="s">
        <v>4</v>
      </c>
      <c r="I86">
        <v>6</v>
      </c>
      <c r="J86" s="1">
        <v>6141</v>
      </c>
      <c r="K86" s="1">
        <f t="shared" si="1"/>
        <v>36846</v>
      </c>
    </row>
    <row r="87" spans="1:11">
      <c r="A87" s="2">
        <v>45506</v>
      </c>
      <c r="B87" t="s">
        <v>169</v>
      </c>
      <c r="C87" t="s">
        <v>34</v>
      </c>
      <c r="D87" t="s">
        <v>35</v>
      </c>
      <c r="E87" t="s">
        <v>36</v>
      </c>
      <c r="F87" t="s">
        <v>53</v>
      </c>
      <c r="G87" t="s">
        <v>22</v>
      </c>
      <c r="H87" t="s">
        <v>5</v>
      </c>
      <c r="I87">
        <v>1</v>
      </c>
      <c r="J87" s="1">
        <v>2063</v>
      </c>
      <c r="K87" s="1">
        <f t="shared" si="1"/>
        <v>2063</v>
      </c>
    </row>
    <row r="88" spans="1:11">
      <c r="A88" s="2">
        <v>45520</v>
      </c>
      <c r="B88" t="s">
        <v>170</v>
      </c>
      <c r="C88" t="s">
        <v>34</v>
      </c>
      <c r="D88" t="s">
        <v>35</v>
      </c>
      <c r="E88" t="s">
        <v>36</v>
      </c>
      <c r="F88" t="s">
        <v>63</v>
      </c>
      <c r="G88" t="s">
        <v>20</v>
      </c>
      <c r="H88" t="s">
        <v>6</v>
      </c>
      <c r="I88">
        <v>2</v>
      </c>
      <c r="J88" s="1">
        <v>419</v>
      </c>
      <c r="K88" s="1">
        <f t="shared" si="1"/>
        <v>838</v>
      </c>
    </row>
    <row r="89" spans="1:11">
      <c r="A89" s="2">
        <v>45513</v>
      </c>
      <c r="B89" t="s">
        <v>171</v>
      </c>
      <c r="C89" t="s">
        <v>50</v>
      </c>
      <c r="D89" t="s">
        <v>51</v>
      </c>
      <c r="E89" t="s">
        <v>52</v>
      </c>
      <c r="F89" t="s">
        <v>63</v>
      </c>
      <c r="G89" t="s">
        <v>17</v>
      </c>
      <c r="H89" t="s">
        <v>4</v>
      </c>
      <c r="I89">
        <v>5</v>
      </c>
      <c r="J89" s="1">
        <v>6166</v>
      </c>
      <c r="K89" s="1">
        <f t="shared" si="1"/>
        <v>30830</v>
      </c>
    </row>
    <row r="90" spans="1:11">
      <c r="A90" s="2">
        <v>45506</v>
      </c>
      <c r="B90" t="s">
        <v>172</v>
      </c>
      <c r="C90" t="s">
        <v>43</v>
      </c>
      <c r="D90" t="s">
        <v>55</v>
      </c>
      <c r="E90" t="s">
        <v>56</v>
      </c>
      <c r="F90" t="s">
        <v>37</v>
      </c>
      <c r="G90" t="s">
        <v>16</v>
      </c>
      <c r="H90" t="s">
        <v>10</v>
      </c>
      <c r="I90">
        <v>7</v>
      </c>
      <c r="J90" s="1">
        <v>5030</v>
      </c>
      <c r="K90" s="1">
        <f t="shared" si="1"/>
        <v>35210</v>
      </c>
    </row>
    <row r="91" spans="1:11">
      <c r="A91" s="2">
        <v>45508</v>
      </c>
      <c r="B91" t="s">
        <v>173</v>
      </c>
      <c r="C91" t="s">
        <v>43</v>
      </c>
      <c r="D91" t="s">
        <v>92</v>
      </c>
      <c r="E91" t="s">
        <v>93</v>
      </c>
      <c r="F91" t="s">
        <v>63</v>
      </c>
      <c r="G91" t="s">
        <v>20</v>
      </c>
      <c r="H91" t="s">
        <v>5</v>
      </c>
      <c r="I91">
        <v>4</v>
      </c>
      <c r="J91" s="1">
        <v>2159</v>
      </c>
      <c r="K91" s="1">
        <f t="shared" si="1"/>
        <v>8636</v>
      </c>
    </row>
    <row r="92" spans="1:11">
      <c r="A92" s="2">
        <v>45505</v>
      </c>
      <c r="B92" t="s">
        <v>174</v>
      </c>
      <c r="C92" t="s">
        <v>43</v>
      </c>
      <c r="D92" t="s">
        <v>44</v>
      </c>
      <c r="E92" t="s">
        <v>45</v>
      </c>
      <c r="F92" t="s">
        <v>65</v>
      </c>
      <c r="G92" t="s">
        <v>23</v>
      </c>
      <c r="H92" t="s">
        <v>6</v>
      </c>
      <c r="I92">
        <v>5</v>
      </c>
      <c r="J92" s="1">
        <v>517</v>
      </c>
      <c r="K92" s="1">
        <f t="shared" si="1"/>
        <v>2585</v>
      </c>
    </row>
    <row r="93" spans="1:11">
      <c r="A93" s="2">
        <v>45529</v>
      </c>
      <c r="B93" t="s">
        <v>175</v>
      </c>
      <c r="C93" t="s">
        <v>34</v>
      </c>
      <c r="D93" t="s">
        <v>47</v>
      </c>
      <c r="E93" t="s">
        <v>48</v>
      </c>
      <c r="F93" t="s">
        <v>63</v>
      </c>
      <c r="G93" t="s">
        <v>17</v>
      </c>
      <c r="H93" t="s">
        <v>4</v>
      </c>
      <c r="I93">
        <v>2</v>
      </c>
      <c r="J93" s="1">
        <v>6211</v>
      </c>
      <c r="K93" s="1">
        <f t="shared" si="1"/>
        <v>12422</v>
      </c>
    </row>
    <row r="94" spans="1:11">
      <c r="A94" s="2">
        <v>45509</v>
      </c>
      <c r="B94" t="s">
        <v>176</v>
      </c>
      <c r="C94" t="s">
        <v>39</v>
      </c>
      <c r="D94" t="s">
        <v>83</v>
      </c>
      <c r="E94" t="s">
        <v>84</v>
      </c>
      <c r="F94" t="s">
        <v>37</v>
      </c>
      <c r="G94" t="s">
        <v>19</v>
      </c>
      <c r="H94" t="s">
        <v>8</v>
      </c>
      <c r="I94">
        <v>1</v>
      </c>
      <c r="J94" s="1">
        <v>2760</v>
      </c>
      <c r="K94" s="1">
        <f t="shared" si="1"/>
        <v>2760</v>
      </c>
    </row>
    <row r="95" spans="1:11">
      <c r="A95" s="2">
        <v>45521</v>
      </c>
      <c r="B95" t="s">
        <v>177</v>
      </c>
      <c r="C95" t="s">
        <v>34</v>
      </c>
      <c r="D95" t="s">
        <v>67</v>
      </c>
      <c r="E95" t="s">
        <v>68</v>
      </c>
      <c r="F95" t="s">
        <v>65</v>
      </c>
      <c r="G95" t="s">
        <v>18</v>
      </c>
      <c r="H95" t="s">
        <v>6</v>
      </c>
      <c r="I95">
        <v>4</v>
      </c>
      <c r="J95" s="1">
        <v>404</v>
      </c>
      <c r="K95" s="1">
        <f t="shared" si="1"/>
        <v>1616</v>
      </c>
    </row>
    <row r="96" spans="1:11">
      <c r="A96" s="2">
        <v>45522</v>
      </c>
      <c r="B96" t="s">
        <v>178</v>
      </c>
      <c r="C96" t="s">
        <v>34</v>
      </c>
      <c r="D96" t="s">
        <v>47</v>
      </c>
      <c r="E96" t="s">
        <v>48</v>
      </c>
      <c r="F96" t="s">
        <v>65</v>
      </c>
      <c r="G96" t="s">
        <v>23</v>
      </c>
      <c r="H96" t="s">
        <v>12</v>
      </c>
      <c r="I96">
        <v>5</v>
      </c>
      <c r="J96" s="1">
        <v>3949</v>
      </c>
      <c r="K96" s="1">
        <f t="shared" si="1"/>
        <v>19745</v>
      </c>
    </row>
    <row r="97" spans="1:11">
      <c r="A97" s="2">
        <v>45532</v>
      </c>
      <c r="B97" t="s">
        <v>179</v>
      </c>
      <c r="C97" t="s">
        <v>39</v>
      </c>
      <c r="D97" t="s">
        <v>40</v>
      </c>
      <c r="E97" t="s">
        <v>41</v>
      </c>
      <c r="F97" t="s">
        <v>63</v>
      </c>
      <c r="G97" t="s">
        <v>20</v>
      </c>
      <c r="H97" t="s">
        <v>12</v>
      </c>
      <c r="I97">
        <v>6</v>
      </c>
      <c r="J97" s="1">
        <v>4164</v>
      </c>
      <c r="K97" s="1">
        <f t="shared" si="1"/>
        <v>24984</v>
      </c>
    </row>
    <row r="98" spans="1:11">
      <c r="A98" s="2">
        <v>45521</v>
      </c>
      <c r="B98" t="s">
        <v>180</v>
      </c>
      <c r="C98" t="s">
        <v>34</v>
      </c>
      <c r="D98" t="s">
        <v>78</v>
      </c>
      <c r="E98" t="s">
        <v>79</v>
      </c>
      <c r="F98" t="s">
        <v>14</v>
      </c>
      <c r="G98" t="s">
        <v>14</v>
      </c>
      <c r="H98" t="s">
        <v>10</v>
      </c>
      <c r="I98">
        <v>9</v>
      </c>
      <c r="J98" s="1">
        <v>5240</v>
      </c>
      <c r="K98" s="1">
        <f t="shared" si="1"/>
        <v>47160</v>
      </c>
    </row>
    <row r="99" spans="1:11">
      <c r="A99" s="2">
        <v>45515</v>
      </c>
      <c r="B99" t="s">
        <v>181</v>
      </c>
      <c r="C99" t="s">
        <v>39</v>
      </c>
      <c r="D99" t="s">
        <v>118</v>
      </c>
      <c r="E99" t="s">
        <v>119</v>
      </c>
      <c r="F99" t="s">
        <v>37</v>
      </c>
      <c r="G99" t="s">
        <v>19</v>
      </c>
      <c r="H99" t="s">
        <v>5</v>
      </c>
      <c r="I99">
        <v>5</v>
      </c>
      <c r="J99" s="1">
        <v>1840</v>
      </c>
      <c r="K99" s="1">
        <f t="shared" si="1"/>
        <v>9200</v>
      </c>
    </row>
    <row r="100" spans="1:11">
      <c r="A100" s="2">
        <v>45556</v>
      </c>
      <c r="B100" t="s">
        <v>182</v>
      </c>
      <c r="C100" t="s">
        <v>39</v>
      </c>
      <c r="D100" t="s">
        <v>74</v>
      </c>
      <c r="E100" t="s">
        <v>75</v>
      </c>
      <c r="F100" t="s">
        <v>63</v>
      </c>
      <c r="G100" t="s">
        <v>17</v>
      </c>
      <c r="H100" t="s">
        <v>3</v>
      </c>
      <c r="I100">
        <v>4</v>
      </c>
      <c r="J100" s="1">
        <v>30</v>
      </c>
      <c r="K100" s="1">
        <f t="shared" si="1"/>
        <v>120</v>
      </c>
    </row>
    <row r="101" spans="1:11">
      <c r="A101" s="2">
        <v>45551</v>
      </c>
      <c r="B101" t="s">
        <v>183</v>
      </c>
      <c r="C101" t="s">
        <v>34</v>
      </c>
      <c r="D101" t="s">
        <v>124</v>
      </c>
      <c r="E101" t="s">
        <v>125</v>
      </c>
      <c r="F101" t="s">
        <v>63</v>
      </c>
      <c r="G101" t="s">
        <v>20</v>
      </c>
      <c r="H101" t="s">
        <v>12</v>
      </c>
      <c r="I101">
        <v>1</v>
      </c>
      <c r="J101" s="1">
        <v>4054</v>
      </c>
      <c r="K101" s="1">
        <f t="shared" si="1"/>
        <v>4054</v>
      </c>
    </row>
    <row r="102" spans="1:11">
      <c r="A102" s="2">
        <v>45552</v>
      </c>
      <c r="B102" t="s">
        <v>184</v>
      </c>
      <c r="C102" t="s">
        <v>34</v>
      </c>
      <c r="D102" t="s">
        <v>124</v>
      </c>
      <c r="E102" t="s">
        <v>125</v>
      </c>
      <c r="F102" t="s">
        <v>37</v>
      </c>
      <c r="G102" t="s">
        <v>19</v>
      </c>
      <c r="H102" t="s">
        <v>12</v>
      </c>
      <c r="I102">
        <v>9</v>
      </c>
      <c r="J102" s="1">
        <v>3856</v>
      </c>
      <c r="K102" s="1">
        <f t="shared" si="1"/>
        <v>34704</v>
      </c>
    </row>
    <row r="103" spans="1:11">
      <c r="A103" s="2">
        <v>45541</v>
      </c>
      <c r="B103" t="s">
        <v>185</v>
      </c>
      <c r="C103" t="s">
        <v>39</v>
      </c>
      <c r="D103" t="s">
        <v>99</v>
      </c>
      <c r="E103" t="s">
        <v>100</v>
      </c>
      <c r="F103" t="s">
        <v>37</v>
      </c>
      <c r="G103" t="s">
        <v>19</v>
      </c>
      <c r="H103" t="s">
        <v>7</v>
      </c>
      <c r="I103">
        <v>2</v>
      </c>
      <c r="J103" s="1">
        <v>349</v>
      </c>
      <c r="K103" s="1">
        <f t="shared" si="1"/>
        <v>698</v>
      </c>
    </row>
    <row r="104" spans="1:11">
      <c r="A104" s="2">
        <v>45544</v>
      </c>
      <c r="B104" t="s">
        <v>186</v>
      </c>
      <c r="C104" t="s">
        <v>39</v>
      </c>
      <c r="D104" t="s">
        <v>74</v>
      </c>
      <c r="E104" t="s">
        <v>75</v>
      </c>
      <c r="F104" t="s">
        <v>65</v>
      </c>
      <c r="G104" t="s">
        <v>23</v>
      </c>
      <c r="H104" t="s">
        <v>7</v>
      </c>
      <c r="I104">
        <v>8</v>
      </c>
      <c r="J104" s="1">
        <v>545</v>
      </c>
      <c r="K104" s="1">
        <f t="shared" si="1"/>
        <v>4360</v>
      </c>
    </row>
    <row r="105" spans="1:11">
      <c r="A105" s="2">
        <v>45546</v>
      </c>
      <c r="B105" t="s">
        <v>187</v>
      </c>
      <c r="C105" t="s">
        <v>43</v>
      </c>
      <c r="D105" t="s">
        <v>55</v>
      </c>
      <c r="E105" t="s">
        <v>56</v>
      </c>
      <c r="F105" t="s">
        <v>21</v>
      </c>
      <c r="G105" t="s">
        <v>21</v>
      </c>
      <c r="H105" t="s">
        <v>12</v>
      </c>
      <c r="I105">
        <v>5</v>
      </c>
      <c r="J105" s="1">
        <v>3864</v>
      </c>
      <c r="K105" s="1">
        <f t="shared" si="1"/>
        <v>19320</v>
      </c>
    </row>
    <row r="106" spans="1:11">
      <c r="A106" s="2">
        <v>45561</v>
      </c>
      <c r="B106" t="s">
        <v>188</v>
      </c>
      <c r="C106" t="s">
        <v>34</v>
      </c>
      <c r="D106" t="s">
        <v>47</v>
      </c>
      <c r="E106" t="s">
        <v>48</v>
      </c>
      <c r="F106" t="s">
        <v>53</v>
      </c>
      <c r="G106" t="s">
        <v>22</v>
      </c>
      <c r="H106" t="s">
        <v>8</v>
      </c>
      <c r="I106">
        <v>5</v>
      </c>
      <c r="J106" s="1">
        <v>2828</v>
      </c>
      <c r="K106" s="1">
        <f t="shared" si="1"/>
        <v>14140</v>
      </c>
    </row>
    <row r="107" spans="1:11">
      <c r="A107" s="2">
        <v>45547</v>
      </c>
      <c r="B107" t="s">
        <v>189</v>
      </c>
      <c r="C107" t="s">
        <v>34</v>
      </c>
      <c r="D107" t="s">
        <v>124</v>
      </c>
      <c r="E107" t="s">
        <v>125</v>
      </c>
      <c r="F107" t="s">
        <v>21</v>
      </c>
      <c r="G107" t="s">
        <v>21</v>
      </c>
      <c r="H107" t="s">
        <v>8</v>
      </c>
      <c r="I107">
        <v>5</v>
      </c>
      <c r="J107" s="1">
        <v>2750</v>
      </c>
      <c r="K107" s="1">
        <f t="shared" si="1"/>
        <v>13750</v>
      </c>
    </row>
    <row r="108" spans="1:11">
      <c r="A108" s="2">
        <v>45554</v>
      </c>
      <c r="B108" t="s">
        <v>190</v>
      </c>
      <c r="C108" t="s">
        <v>34</v>
      </c>
      <c r="D108" t="s">
        <v>35</v>
      </c>
      <c r="E108" t="s">
        <v>36</v>
      </c>
      <c r="F108" t="s">
        <v>14</v>
      </c>
      <c r="G108" t="s">
        <v>14</v>
      </c>
      <c r="H108" t="s">
        <v>12</v>
      </c>
      <c r="I108">
        <v>2</v>
      </c>
      <c r="J108" s="1">
        <v>4177</v>
      </c>
      <c r="K108" s="1">
        <f t="shared" si="1"/>
        <v>8354</v>
      </c>
    </row>
    <row r="109" spans="1:11">
      <c r="A109" s="2">
        <v>45559</v>
      </c>
      <c r="B109" t="s">
        <v>191</v>
      </c>
      <c r="C109" t="s">
        <v>39</v>
      </c>
      <c r="D109" t="s">
        <v>74</v>
      </c>
      <c r="E109" t="s">
        <v>75</v>
      </c>
      <c r="F109" t="s">
        <v>21</v>
      </c>
      <c r="G109" t="s">
        <v>21</v>
      </c>
      <c r="H109" t="s">
        <v>4</v>
      </c>
      <c r="I109">
        <v>9</v>
      </c>
      <c r="J109" s="1">
        <v>6104</v>
      </c>
      <c r="K109" s="1">
        <f t="shared" si="1"/>
        <v>54936</v>
      </c>
    </row>
    <row r="110" spans="1:11">
      <c r="A110" s="2">
        <v>45547</v>
      </c>
      <c r="B110" t="s">
        <v>192</v>
      </c>
      <c r="C110" t="s">
        <v>34</v>
      </c>
      <c r="D110" t="s">
        <v>78</v>
      </c>
      <c r="E110" t="s">
        <v>79</v>
      </c>
      <c r="F110" t="s">
        <v>65</v>
      </c>
      <c r="G110" t="s">
        <v>18</v>
      </c>
      <c r="H110" t="s">
        <v>12</v>
      </c>
      <c r="I110">
        <v>3</v>
      </c>
      <c r="J110" s="1">
        <v>4093</v>
      </c>
      <c r="K110" s="1">
        <f t="shared" si="1"/>
        <v>12279</v>
      </c>
    </row>
    <row r="111" spans="1:11">
      <c r="A111" s="2">
        <v>45564</v>
      </c>
      <c r="B111" t="s">
        <v>193</v>
      </c>
      <c r="C111" t="s">
        <v>34</v>
      </c>
      <c r="D111" t="s">
        <v>47</v>
      </c>
      <c r="E111" t="s">
        <v>48</v>
      </c>
      <c r="F111" t="s">
        <v>65</v>
      </c>
      <c r="G111" t="s">
        <v>23</v>
      </c>
      <c r="H111" t="s">
        <v>12</v>
      </c>
      <c r="I111">
        <v>4</v>
      </c>
      <c r="J111" s="1">
        <v>4125</v>
      </c>
      <c r="K111" s="1">
        <f t="shared" si="1"/>
        <v>16500</v>
      </c>
    </row>
    <row r="112" spans="1:11">
      <c r="A112" s="2">
        <v>45544</v>
      </c>
      <c r="B112" t="s">
        <v>194</v>
      </c>
      <c r="C112" t="s">
        <v>34</v>
      </c>
      <c r="D112" t="s">
        <v>35</v>
      </c>
      <c r="E112" t="s">
        <v>36</v>
      </c>
      <c r="F112" t="s">
        <v>63</v>
      </c>
      <c r="G112" t="s">
        <v>17</v>
      </c>
      <c r="H112" t="s">
        <v>6</v>
      </c>
      <c r="I112">
        <v>6</v>
      </c>
      <c r="J112" s="1">
        <v>324</v>
      </c>
      <c r="K112" s="1">
        <f t="shared" si="1"/>
        <v>1944</v>
      </c>
    </row>
    <row r="113" spans="1:11">
      <c r="A113" s="2">
        <v>45550</v>
      </c>
      <c r="B113" t="s">
        <v>195</v>
      </c>
      <c r="C113" t="s">
        <v>34</v>
      </c>
      <c r="D113" t="s">
        <v>35</v>
      </c>
      <c r="E113" t="s">
        <v>36</v>
      </c>
      <c r="F113" t="s">
        <v>53</v>
      </c>
      <c r="G113" t="s">
        <v>15</v>
      </c>
      <c r="H113" t="s">
        <v>5</v>
      </c>
      <c r="I113">
        <v>6</v>
      </c>
      <c r="J113" s="1">
        <v>2112</v>
      </c>
      <c r="K113" s="1">
        <f t="shared" si="1"/>
        <v>12672</v>
      </c>
    </row>
    <row r="114" spans="1:11">
      <c r="A114" s="2">
        <v>45557</v>
      </c>
      <c r="B114" t="s">
        <v>196</v>
      </c>
      <c r="C114" t="s">
        <v>39</v>
      </c>
      <c r="D114" t="s">
        <v>74</v>
      </c>
      <c r="E114" t="s">
        <v>75</v>
      </c>
      <c r="F114" t="s">
        <v>21</v>
      </c>
      <c r="G114" t="s">
        <v>21</v>
      </c>
      <c r="H114" t="s">
        <v>11</v>
      </c>
      <c r="I114">
        <v>6</v>
      </c>
      <c r="J114" s="1">
        <v>1484</v>
      </c>
      <c r="K114" s="1">
        <f t="shared" si="1"/>
        <v>8904</v>
      </c>
    </row>
    <row r="115" spans="1:11">
      <c r="A115" s="2">
        <v>45569</v>
      </c>
      <c r="B115" t="s">
        <v>197</v>
      </c>
      <c r="C115" t="s">
        <v>43</v>
      </c>
      <c r="D115" t="s">
        <v>92</v>
      </c>
      <c r="E115" t="s">
        <v>93</v>
      </c>
      <c r="F115" t="s">
        <v>21</v>
      </c>
      <c r="G115" t="s">
        <v>21</v>
      </c>
      <c r="H115" t="s">
        <v>7</v>
      </c>
      <c r="I115">
        <v>6</v>
      </c>
      <c r="J115" s="1">
        <v>270</v>
      </c>
      <c r="K115" s="1">
        <f t="shared" si="1"/>
        <v>1620</v>
      </c>
    </row>
    <row r="116" spans="1:11">
      <c r="A116" s="2">
        <v>45574</v>
      </c>
      <c r="B116" t="s">
        <v>198</v>
      </c>
      <c r="C116" t="s">
        <v>39</v>
      </c>
      <c r="D116" t="s">
        <v>118</v>
      </c>
      <c r="E116" t="s">
        <v>119</v>
      </c>
      <c r="F116" t="s">
        <v>65</v>
      </c>
      <c r="G116" t="s">
        <v>18</v>
      </c>
      <c r="H116" t="s">
        <v>12</v>
      </c>
      <c r="I116">
        <v>10</v>
      </c>
      <c r="J116" s="1">
        <v>4105</v>
      </c>
      <c r="K116" s="1">
        <f t="shared" si="1"/>
        <v>41050</v>
      </c>
    </row>
    <row r="117" spans="1:11">
      <c r="A117" s="2">
        <v>45571</v>
      </c>
      <c r="B117" t="s">
        <v>199</v>
      </c>
      <c r="C117" t="s">
        <v>34</v>
      </c>
      <c r="D117" t="s">
        <v>35</v>
      </c>
      <c r="E117" t="s">
        <v>36</v>
      </c>
      <c r="F117" t="s">
        <v>63</v>
      </c>
      <c r="G117" t="s">
        <v>20</v>
      </c>
      <c r="H117" t="s">
        <v>12</v>
      </c>
      <c r="I117">
        <v>3</v>
      </c>
      <c r="J117" s="1">
        <v>3912</v>
      </c>
      <c r="K117" s="1">
        <f t="shared" si="1"/>
        <v>11736</v>
      </c>
    </row>
    <row r="118" spans="1:11">
      <c r="A118" s="2">
        <v>45574</v>
      </c>
      <c r="B118" t="s">
        <v>200</v>
      </c>
      <c r="C118" t="s">
        <v>43</v>
      </c>
      <c r="D118" t="s">
        <v>71</v>
      </c>
      <c r="E118" t="s">
        <v>72</v>
      </c>
      <c r="F118" t="s">
        <v>63</v>
      </c>
      <c r="G118" t="s">
        <v>20</v>
      </c>
      <c r="H118" t="s">
        <v>9</v>
      </c>
      <c r="I118">
        <v>9</v>
      </c>
      <c r="J118" s="1">
        <v>35</v>
      </c>
      <c r="K118" s="1">
        <f t="shared" si="1"/>
        <v>315</v>
      </c>
    </row>
    <row r="119" spans="1:11">
      <c r="A119" s="2">
        <v>45593</v>
      </c>
      <c r="B119" t="s">
        <v>201</v>
      </c>
      <c r="C119" t="s">
        <v>39</v>
      </c>
      <c r="D119" t="s">
        <v>99</v>
      </c>
      <c r="E119" t="s">
        <v>100</v>
      </c>
      <c r="F119" t="s">
        <v>53</v>
      </c>
      <c r="G119" t="s">
        <v>22</v>
      </c>
      <c r="H119" t="s">
        <v>4</v>
      </c>
      <c r="I119">
        <v>4</v>
      </c>
      <c r="J119" s="1">
        <v>6121</v>
      </c>
      <c r="K119" s="1">
        <f t="shared" si="1"/>
        <v>24484</v>
      </c>
    </row>
    <row r="120" spans="1:11">
      <c r="A120" s="2">
        <v>45591</v>
      </c>
      <c r="B120" t="s">
        <v>202</v>
      </c>
      <c r="C120" t="s">
        <v>39</v>
      </c>
      <c r="D120" t="s">
        <v>118</v>
      </c>
      <c r="E120" t="s">
        <v>119</v>
      </c>
      <c r="F120" t="s">
        <v>14</v>
      </c>
      <c r="G120" t="s">
        <v>14</v>
      </c>
      <c r="H120" t="s">
        <v>11</v>
      </c>
      <c r="I120">
        <v>4</v>
      </c>
      <c r="J120" s="1">
        <v>1663</v>
      </c>
      <c r="K120" s="1">
        <f t="shared" si="1"/>
        <v>6652</v>
      </c>
    </row>
    <row r="121" spans="1:11">
      <c r="A121" s="2">
        <v>45581</v>
      </c>
      <c r="B121" t="s">
        <v>203</v>
      </c>
      <c r="C121" t="s">
        <v>39</v>
      </c>
      <c r="D121" t="s">
        <v>99</v>
      </c>
      <c r="E121" t="s">
        <v>100</v>
      </c>
      <c r="F121" t="s">
        <v>63</v>
      </c>
      <c r="G121" t="s">
        <v>20</v>
      </c>
      <c r="H121" t="s">
        <v>4</v>
      </c>
      <c r="I121">
        <v>9</v>
      </c>
      <c r="J121" s="1">
        <v>5851</v>
      </c>
      <c r="K121" s="1">
        <f t="shared" si="1"/>
        <v>52659</v>
      </c>
    </row>
    <row r="122" spans="1:11">
      <c r="A122" s="2">
        <v>45594</v>
      </c>
      <c r="B122" t="s">
        <v>204</v>
      </c>
      <c r="C122" t="s">
        <v>39</v>
      </c>
      <c r="D122" t="s">
        <v>99</v>
      </c>
      <c r="E122" t="s">
        <v>100</v>
      </c>
      <c r="F122" t="s">
        <v>37</v>
      </c>
      <c r="G122" t="s">
        <v>19</v>
      </c>
      <c r="H122" t="s">
        <v>3</v>
      </c>
      <c r="I122">
        <v>8</v>
      </c>
      <c r="J122" s="1">
        <v>30</v>
      </c>
      <c r="K122" s="1">
        <f t="shared" si="1"/>
        <v>240</v>
      </c>
    </row>
    <row r="123" spans="1:11">
      <c r="A123" s="2">
        <v>45595</v>
      </c>
      <c r="B123" t="s">
        <v>205</v>
      </c>
      <c r="C123" t="s">
        <v>43</v>
      </c>
      <c r="D123" t="s">
        <v>92</v>
      </c>
      <c r="E123" t="s">
        <v>93</v>
      </c>
      <c r="F123" t="s">
        <v>63</v>
      </c>
      <c r="G123" t="s">
        <v>17</v>
      </c>
      <c r="H123" t="s">
        <v>5</v>
      </c>
      <c r="I123">
        <v>4</v>
      </c>
      <c r="J123" s="1">
        <v>2059</v>
      </c>
      <c r="K123" s="1">
        <f t="shared" si="1"/>
        <v>8236</v>
      </c>
    </row>
    <row r="124" spans="1:11">
      <c r="A124" s="2">
        <v>45594</v>
      </c>
      <c r="B124" t="s">
        <v>206</v>
      </c>
      <c r="C124" t="s">
        <v>43</v>
      </c>
      <c r="D124" t="s">
        <v>92</v>
      </c>
      <c r="E124" t="s">
        <v>93</v>
      </c>
      <c r="F124" t="s">
        <v>63</v>
      </c>
      <c r="G124" t="s">
        <v>17</v>
      </c>
      <c r="H124" t="s">
        <v>10</v>
      </c>
      <c r="I124">
        <v>6</v>
      </c>
      <c r="J124" s="1">
        <v>4895</v>
      </c>
      <c r="K124" s="1">
        <f t="shared" si="1"/>
        <v>29370</v>
      </c>
    </row>
    <row r="125" spans="1:11">
      <c r="A125" s="2">
        <v>45583</v>
      </c>
      <c r="B125" t="s">
        <v>207</v>
      </c>
      <c r="C125" t="s">
        <v>39</v>
      </c>
      <c r="D125" t="s">
        <v>99</v>
      </c>
      <c r="E125" t="s">
        <v>100</v>
      </c>
      <c r="F125" t="s">
        <v>21</v>
      </c>
      <c r="G125" t="s">
        <v>21</v>
      </c>
      <c r="H125" t="s">
        <v>4</v>
      </c>
      <c r="I125">
        <v>10</v>
      </c>
      <c r="J125" s="1">
        <v>6119</v>
      </c>
      <c r="K125" s="1">
        <f t="shared" si="1"/>
        <v>61190</v>
      </c>
    </row>
    <row r="126" spans="1:11">
      <c r="A126" s="2">
        <v>45591</v>
      </c>
      <c r="B126" t="s">
        <v>208</v>
      </c>
      <c r="C126" t="s">
        <v>43</v>
      </c>
      <c r="D126" t="s">
        <v>92</v>
      </c>
      <c r="E126" t="s">
        <v>93</v>
      </c>
      <c r="F126" t="s">
        <v>14</v>
      </c>
      <c r="G126" t="s">
        <v>14</v>
      </c>
      <c r="H126" t="s">
        <v>9</v>
      </c>
      <c r="I126">
        <v>9</v>
      </c>
      <c r="J126" s="1">
        <v>35</v>
      </c>
      <c r="K126" s="1">
        <f t="shared" si="1"/>
        <v>315</v>
      </c>
    </row>
    <row r="127" spans="1:11">
      <c r="A127" s="2">
        <v>45573</v>
      </c>
      <c r="B127" t="s">
        <v>209</v>
      </c>
      <c r="C127" t="s">
        <v>34</v>
      </c>
      <c r="D127" t="s">
        <v>35</v>
      </c>
      <c r="E127" t="s">
        <v>36</v>
      </c>
      <c r="F127" t="s">
        <v>63</v>
      </c>
      <c r="G127" t="s">
        <v>20</v>
      </c>
      <c r="H127" t="s">
        <v>5</v>
      </c>
      <c r="I127">
        <v>1</v>
      </c>
      <c r="J127" s="1">
        <v>2115</v>
      </c>
      <c r="K127" s="1">
        <f t="shared" si="1"/>
        <v>2115</v>
      </c>
    </row>
    <row r="128" spans="1:11">
      <c r="A128" s="2">
        <v>45574</v>
      </c>
      <c r="B128" t="s">
        <v>210</v>
      </c>
      <c r="C128" t="s">
        <v>39</v>
      </c>
      <c r="D128" t="s">
        <v>83</v>
      </c>
      <c r="E128" t="s">
        <v>84</v>
      </c>
      <c r="F128" t="s">
        <v>63</v>
      </c>
      <c r="G128" t="s">
        <v>20</v>
      </c>
      <c r="H128" t="s">
        <v>10</v>
      </c>
      <c r="I128">
        <v>4</v>
      </c>
      <c r="J128" s="1">
        <v>5002</v>
      </c>
      <c r="K128" s="1">
        <f t="shared" si="1"/>
        <v>20008</v>
      </c>
    </row>
    <row r="129" spans="1:11">
      <c r="A129" s="2">
        <v>45571</v>
      </c>
      <c r="B129" t="s">
        <v>211</v>
      </c>
      <c r="C129" t="s">
        <v>34</v>
      </c>
      <c r="D129" t="s">
        <v>67</v>
      </c>
      <c r="E129" t="s">
        <v>68</v>
      </c>
      <c r="F129" t="s">
        <v>53</v>
      </c>
      <c r="G129" t="s">
        <v>15</v>
      </c>
      <c r="H129" t="s">
        <v>3</v>
      </c>
      <c r="I129">
        <v>4</v>
      </c>
      <c r="J129" s="1">
        <v>30</v>
      </c>
      <c r="K129" s="1">
        <f t="shared" si="1"/>
        <v>120</v>
      </c>
    </row>
    <row r="130" spans="1:11">
      <c r="A130" s="2">
        <v>45610</v>
      </c>
      <c r="B130" t="s">
        <v>212</v>
      </c>
      <c r="C130" t="s">
        <v>50</v>
      </c>
      <c r="D130" t="s">
        <v>115</v>
      </c>
      <c r="E130" t="s">
        <v>116</v>
      </c>
      <c r="F130" t="s">
        <v>37</v>
      </c>
      <c r="G130" t="s">
        <v>19</v>
      </c>
      <c r="H130" t="s">
        <v>12</v>
      </c>
      <c r="I130">
        <v>1</v>
      </c>
      <c r="J130" s="1">
        <v>3878</v>
      </c>
      <c r="K130" s="1">
        <f t="shared" si="1"/>
        <v>3878</v>
      </c>
    </row>
    <row r="131" spans="1:11">
      <c r="A131" s="2">
        <v>45604</v>
      </c>
      <c r="B131" t="s">
        <v>213</v>
      </c>
      <c r="C131" t="s">
        <v>39</v>
      </c>
      <c r="D131" t="s">
        <v>99</v>
      </c>
      <c r="E131" t="s">
        <v>100</v>
      </c>
      <c r="F131" t="s">
        <v>65</v>
      </c>
      <c r="G131" t="s">
        <v>18</v>
      </c>
      <c r="H131" t="s">
        <v>12</v>
      </c>
      <c r="I131">
        <v>2</v>
      </c>
      <c r="J131" s="1">
        <v>4050</v>
      </c>
      <c r="K131" s="1">
        <f t="shared" ref="K131:K194" si="2">I131*J131</f>
        <v>8100</v>
      </c>
    </row>
    <row r="132" spans="1:11">
      <c r="A132" s="2">
        <v>45620</v>
      </c>
      <c r="B132" t="s">
        <v>33</v>
      </c>
      <c r="C132" t="s">
        <v>34</v>
      </c>
      <c r="D132" t="s">
        <v>35</v>
      </c>
      <c r="E132" t="s">
        <v>36</v>
      </c>
      <c r="F132" t="s">
        <v>37</v>
      </c>
      <c r="G132" t="s">
        <v>16</v>
      </c>
      <c r="H132" t="s">
        <v>5</v>
      </c>
      <c r="I132">
        <v>2</v>
      </c>
      <c r="J132" s="1">
        <v>2145</v>
      </c>
      <c r="K132" s="1">
        <f t="shared" si="2"/>
        <v>4290</v>
      </c>
    </row>
    <row r="133" spans="1:11">
      <c r="A133" s="2">
        <v>45597</v>
      </c>
      <c r="B133" t="s">
        <v>214</v>
      </c>
      <c r="C133" t="s">
        <v>39</v>
      </c>
      <c r="D133" t="s">
        <v>118</v>
      </c>
      <c r="E133" t="s">
        <v>119</v>
      </c>
      <c r="F133" t="s">
        <v>37</v>
      </c>
      <c r="G133" t="s">
        <v>16</v>
      </c>
      <c r="H133" t="s">
        <v>11</v>
      </c>
      <c r="I133">
        <v>10</v>
      </c>
      <c r="J133" s="1">
        <v>1425</v>
      </c>
      <c r="K133" s="1">
        <f t="shared" si="2"/>
        <v>14250</v>
      </c>
    </row>
    <row r="134" spans="1:11">
      <c r="A134" s="2">
        <v>45607</v>
      </c>
      <c r="B134" t="s">
        <v>215</v>
      </c>
      <c r="C134" t="s">
        <v>34</v>
      </c>
      <c r="D134" t="s">
        <v>47</v>
      </c>
      <c r="E134" t="s">
        <v>48</v>
      </c>
      <c r="F134" t="s">
        <v>37</v>
      </c>
      <c r="G134" t="s">
        <v>19</v>
      </c>
      <c r="H134" t="s">
        <v>6</v>
      </c>
      <c r="I134">
        <v>7</v>
      </c>
      <c r="J134" s="1">
        <v>247</v>
      </c>
      <c r="K134" s="1">
        <f t="shared" si="2"/>
        <v>1729</v>
      </c>
    </row>
    <row r="135" spans="1:11">
      <c r="A135" s="2">
        <v>45603</v>
      </c>
      <c r="B135" t="s">
        <v>216</v>
      </c>
      <c r="C135" t="s">
        <v>43</v>
      </c>
      <c r="D135" t="s">
        <v>59</v>
      </c>
      <c r="E135" t="s">
        <v>60</v>
      </c>
      <c r="F135" t="s">
        <v>53</v>
      </c>
      <c r="G135" t="s">
        <v>22</v>
      </c>
      <c r="H135" t="s">
        <v>10</v>
      </c>
      <c r="I135">
        <v>8</v>
      </c>
      <c r="J135" s="1">
        <v>5204</v>
      </c>
      <c r="K135" s="1">
        <f t="shared" si="2"/>
        <v>41632</v>
      </c>
    </row>
    <row r="136" spans="1:11">
      <c r="A136" s="2">
        <v>45612</v>
      </c>
      <c r="B136" t="s">
        <v>217</v>
      </c>
      <c r="C136" t="s">
        <v>50</v>
      </c>
      <c r="D136" t="s">
        <v>127</v>
      </c>
      <c r="E136" t="s">
        <v>128</v>
      </c>
      <c r="F136" t="s">
        <v>37</v>
      </c>
      <c r="G136" t="s">
        <v>19</v>
      </c>
      <c r="H136" t="s">
        <v>10</v>
      </c>
      <c r="I136">
        <v>2</v>
      </c>
      <c r="J136" s="1">
        <v>5022</v>
      </c>
      <c r="K136" s="1">
        <f t="shared" si="2"/>
        <v>10044</v>
      </c>
    </row>
    <row r="137" spans="1:11">
      <c r="A137" s="2">
        <v>45610</v>
      </c>
      <c r="B137" t="s">
        <v>218</v>
      </c>
      <c r="C137" t="s">
        <v>39</v>
      </c>
      <c r="D137" t="s">
        <v>83</v>
      </c>
      <c r="E137" t="s">
        <v>84</v>
      </c>
      <c r="F137" t="s">
        <v>63</v>
      </c>
      <c r="G137" t="s">
        <v>17</v>
      </c>
      <c r="H137" t="s">
        <v>4</v>
      </c>
      <c r="I137">
        <v>6</v>
      </c>
      <c r="J137" s="1">
        <v>6146</v>
      </c>
      <c r="K137" s="1">
        <f t="shared" si="2"/>
        <v>36876</v>
      </c>
    </row>
    <row r="138" spans="1:11">
      <c r="A138" s="2">
        <v>45612</v>
      </c>
      <c r="B138" t="s">
        <v>219</v>
      </c>
      <c r="C138" t="s">
        <v>50</v>
      </c>
      <c r="D138" t="s">
        <v>115</v>
      </c>
      <c r="E138" t="s">
        <v>116</v>
      </c>
      <c r="F138" t="s">
        <v>53</v>
      </c>
      <c r="G138" t="s">
        <v>15</v>
      </c>
      <c r="H138" t="s">
        <v>4</v>
      </c>
      <c r="I138">
        <v>6</v>
      </c>
      <c r="J138" s="1">
        <v>6215</v>
      </c>
      <c r="K138" s="1">
        <f t="shared" si="2"/>
        <v>37290</v>
      </c>
    </row>
    <row r="139" spans="1:11">
      <c r="A139" s="2">
        <v>45616</v>
      </c>
      <c r="B139" t="s">
        <v>220</v>
      </c>
      <c r="C139" t="s">
        <v>39</v>
      </c>
      <c r="D139" t="s">
        <v>40</v>
      </c>
      <c r="E139" t="s">
        <v>41</v>
      </c>
      <c r="F139" t="s">
        <v>65</v>
      </c>
      <c r="G139" t="s">
        <v>23</v>
      </c>
      <c r="H139" t="s">
        <v>12</v>
      </c>
      <c r="I139">
        <v>10</v>
      </c>
      <c r="J139" s="1">
        <v>3874</v>
      </c>
      <c r="K139" s="1">
        <f t="shared" si="2"/>
        <v>38740</v>
      </c>
    </row>
    <row r="140" spans="1:11">
      <c r="A140" s="2">
        <v>45617</v>
      </c>
      <c r="B140" t="s">
        <v>221</v>
      </c>
      <c r="C140" t="s">
        <v>43</v>
      </c>
      <c r="D140" t="s">
        <v>44</v>
      </c>
      <c r="E140" t="s">
        <v>45</v>
      </c>
      <c r="F140" t="s">
        <v>37</v>
      </c>
      <c r="G140" t="s">
        <v>19</v>
      </c>
      <c r="H140" t="s">
        <v>7</v>
      </c>
      <c r="I140">
        <v>3</v>
      </c>
      <c r="J140" s="1">
        <v>521</v>
      </c>
      <c r="K140" s="1">
        <f t="shared" si="2"/>
        <v>1563</v>
      </c>
    </row>
    <row r="141" spans="1:11">
      <c r="A141" s="2">
        <v>45635</v>
      </c>
      <c r="B141" t="s">
        <v>222</v>
      </c>
      <c r="C141" t="s">
        <v>34</v>
      </c>
      <c r="D141" t="s">
        <v>67</v>
      </c>
      <c r="E141" t="s">
        <v>68</v>
      </c>
      <c r="F141" t="s">
        <v>63</v>
      </c>
      <c r="G141" t="s">
        <v>17</v>
      </c>
      <c r="H141" t="s">
        <v>8</v>
      </c>
      <c r="I141">
        <v>1</v>
      </c>
      <c r="J141" s="1">
        <v>3109</v>
      </c>
      <c r="K141" s="1">
        <f t="shared" si="2"/>
        <v>3109</v>
      </c>
    </row>
    <row r="142" spans="1:11">
      <c r="A142" s="2">
        <v>45645</v>
      </c>
      <c r="B142" t="s">
        <v>223</v>
      </c>
      <c r="C142" t="s">
        <v>50</v>
      </c>
      <c r="D142" t="s">
        <v>127</v>
      </c>
      <c r="E142" t="s">
        <v>128</v>
      </c>
      <c r="F142" t="s">
        <v>21</v>
      </c>
      <c r="G142" t="s">
        <v>21</v>
      </c>
      <c r="H142" t="s">
        <v>12</v>
      </c>
      <c r="I142">
        <v>2</v>
      </c>
      <c r="J142" s="1">
        <v>4071</v>
      </c>
      <c r="K142" s="1">
        <f t="shared" si="2"/>
        <v>8142</v>
      </c>
    </row>
    <row r="143" spans="1:11">
      <c r="A143" s="2">
        <v>45638</v>
      </c>
      <c r="B143" t="s">
        <v>224</v>
      </c>
      <c r="C143" t="s">
        <v>34</v>
      </c>
      <c r="D143" t="s">
        <v>67</v>
      </c>
      <c r="E143" t="s">
        <v>68</v>
      </c>
      <c r="F143" t="s">
        <v>65</v>
      </c>
      <c r="G143" t="s">
        <v>23</v>
      </c>
      <c r="H143" t="s">
        <v>6</v>
      </c>
      <c r="I143">
        <v>9</v>
      </c>
      <c r="J143" s="1">
        <v>227</v>
      </c>
      <c r="K143" s="1">
        <f t="shared" si="2"/>
        <v>2043</v>
      </c>
    </row>
    <row r="144" spans="1:11">
      <c r="A144" s="2">
        <v>45628</v>
      </c>
      <c r="B144" t="s">
        <v>225</v>
      </c>
      <c r="C144" t="s">
        <v>34</v>
      </c>
      <c r="D144" t="s">
        <v>78</v>
      </c>
      <c r="E144" t="s">
        <v>79</v>
      </c>
      <c r="F144" t="s">
        <v>65</v>
      </c>
      <c r="G144" t="s">
        <v>18</v>
      </c>
      <c r="H144" t="s">
        <v>11</v>
      </c>
      <c r="I144">
        <v>4</v>
      </c>
      <c r="J144" s="1">
        <v>1512</v>
      </c>
      <c r="K144" s="1">
        <f t="shared" si="2"/>
        <v>6048</v>
      </c>
    </row>
    <row r="145" spans="1:11">
      <c r="A145" s="2">
        <v>45632</v>
      </c>
      <c r="B145" t="s">
        <v>226</v>
      </c>
      <c r="C145" t="s">
        <v>43</v>
      </c>
      <c r="D145" t="s">
        <v>71</v>
      </c>
      <c r="E145" t="s">
        <v>72</v>
      </c>
      <c r="F145" t="s">
        <v>37</v>
      </c>
      <c r="G145" t="s">
        <v>19</v>
      </c>
      <c r="H145" t="s">
        <v>10</v>
      </c>
      <c r="I145">
        <v>7</v>
      </c>
      <c r="J145" s="1">
        <v>4943</v>
      </c>
      <c r="K145" s="1">
        <f t="shared" si="2"/>
        <v>34601</v>
      </c>
    </row>
    <row r="146" spans="1:11">
      <c r="A146" s="2">
        <v>45635</v>
      </c>
      <c r="B146" t="s">
        <v>227</v>
      </c>
      <c r="C146" t="s">
        <v>34</v>
      </c>
      <c r="D146" t="s">
        <v>47</v>
      </c>
      <c r="E146" t="s">
        <v>48</v>
      </c>
      <c r="F146" t="s">
        <v>63</v>
      </c>
      <c r="G146" t="s">
        <v>20</v>
      </c>
      <c r="H146" t="s">
        <v>10</v>
      </c>
      <c r="I146">
        <v>10</v>
      </c>
      <c r="J146" s="1">
        <v>4903</v>
      </c>
      <c r="K146" s="1">
        <f t="shared" si="2"/>
        <v>49030</v>
      </c>
    </row>
    <row r="147" spans="1:11">
      <c r="A147" s="2">
        <v>45643</v>
      </c>
      <c r="B147" t="s">
        <v>228</v>
      </c>
      <c r="C147" t="s">
        <v>34</v>
      </c>
      <c r="D147" t="s">
        <v>67</v>
      </c>
      <c r="E147" t="s">
        <v>68</v>
      </c>
      <c r="F147" t="s">
        <v>21</v>
      </c>
      <c r="G147" t="s">
        <v>21</v>
      </c>
      <c r="H147" t="s">
        <v>11</v>
      </c>
      <c r="I147">
        <v>4</v>
      </c>
      <c r="J147" s="1">
        <v>1617</v>
      </c>
      <c r="K147" s="1">
        <f t="shared" si="2"/>
        <v>6468</v>
      </c>
    </row>
    <row r="148" spans="1:11">
      <c r="A148" s="2">
        <v>45627</v>
      </c>
      <c r="B148" t="s">
        <v>229</v>
      </c>
      <c r="C148" t="s">
        <v>43</v>
      </c>
      <c r="D148" t="s">
        <v>44</v>
      </c>
      <c r="E148" t="s">
        <v>45</v>
      </c>
      <c r="F148" t="s">
        <v>53</v>
      </c>
      <c r="G148" t="s">
        <v>15</v>
      </c>
      <c r="H148" t="s">
        <v>4</v>
      </c>
      <c r="I148">
        <v>4</v>
      </c>
      <c r="J148" s="1">
        <v>5851</v>
      </c>
      <c r="K148" s="1">
        <f t="shared" si="2"/>
        <v>23404</v>
      </c>
    </row>
    <row r="149" spans="1:11">
      <c r="A149" s="2">
        <v>45651</v>
      </c>
      <c r="B149" t="s">
        <v>230</v>
      </c>
      <c r="C149" t="s">
        <v>39</v>
      </c>
      <c r="D149" t="s">
        <v>74</v>
      </c>
      <c r="E149" t="s">
        <v>75</v>
      </c>
      <c r="F149" t="s">
        <v>63</v>
      </c>
      <c r="G149" t="s">
        <v>20</v>
      </c>
      <c r="H149" t="s">
        <v>9</v>
      </c>
      <c r="I149">
        <v>5</v>
      </c>
      <c r="J149" s="1">
        <v>35</v>
      </c>
      <c r="K149" s="1">
        <f t="shared" si="2"/>
        <v>175</v>
      </c>
    </row>
    <row r="150" spans="1:11">
      <c r="A150" s="2">
        <v>45655</v>
      </c>
      <c r="B150" t="s">
        <v>231</v>
      </c>
      <c r="C150" t="s">
        <v>39</v>
      </c>
      <c r="D150" t="s">
        <v>83</v>
      </c>
      <c r="E150" t="s">
        <v>84</v>
      </c>
      <c r="F150" t="s">
        <v>21</v>
      </c>
      <c r="G150" t="s">
        <v>21</v>
      </c>
      <c r="H150" t="s">
        <v>12</v>
      </c>
      <c r="I150">
        <v>1</v>
      </c>
      <c r="J150" s="1">
        <v>4056</v>
      </c>
      <c r="K150" s="1">
        <f t="shared" si="2"/>
        <v>4056</v>
      </c>
    </row>
    <row r="151" spans="1:11">
      <c r="A151" s="2">
        <v>45650</v>
      </c>
      <c r="B151" t="s">
        <v>232</v>
      </c>
      <c r="C151" t="s">
        <v>34</v>
      </c>
      <c r="D151" t="s">
        <v>124</v>
      </c>
      <c r="E151" t="s">
        <v>125</v>
      </c>
      <c r="F151" t="s">
        <v>37</v>
      </c>
      <c r="G151" t="s">
        <v>16</v>
      </c>
      <c r="H151" t="s">
        <v>11</v>
      </c>
      <c r="I151">
        <v>5</v>
      </c>
      <c r="J151" s="1">
        <v>1528</v>
      </c>
      <c r="K151" s="1">
        <f t="shared" si="2"/>
        <v>7640</v>
      </c>
    </row>
    <row r="152" spans="1:11">
      <c r="A152" s="2">
        <v>45645</v>
      </c>
      <c r="B152" t="s">
        <v>233</v>
      </c>
      <c r="C152" t="s">
        <v>39</v>
      </c>
      <c r="D152" t="s">
        <v>74</v>
      </c>
      <c r="E152" t="s">
        <v>75</v>
      </c>
      <c r="F152" t="s">
        <v>14</v>
      </c>
      <c r="G152" t="s">
        <v>14</v>
      </c>
      <c r="H152" t="s">
        <v>4</v>
      </c>
      <c r="I152">
        <v>7</v>
      </c>
      <c r="J152" s="1">
        <v>5951</v>
      </c>
      <c r="K152" s="1">
        <f t="shared" si="2"/>
        <v>41657</v>
      </c>
    </row>
    <row r="153" spans="1:11">
      <c r="A153" s="2">
        <v>45641</v>
      </c>
      <c r="B153" t="s">
        <v>234</v>
      </c>
      <c r="C153" t="s">
        <v>34</v>
      </c>
      <c r="D153" t="s">
        <v>35</v>
      </c>
      <c r="E153" t="s">
        <v>36</v>
      </c>
      <c r="F153" t="s">
        <v>63</v>
      </c>
      <c r="G153" t="s">
        <v>20</v>
      </c>
      <c r="H153" t="s">
        <v>10</v>
      </c>
      <c r="I153">
        <v>2</v>
      </c>
      <c r="J153" s="1">
        <v>4989</v>
      </c>
      <c r="K153" s="1">
        <f t="shared" si="2"/>
        <v>9978</v>
      </c>
    </row>
    <row r="154" spans="1:11">
      <c r="A154" s="2">
        <v>45634</v>
      </c>
      <c r="B154" t="s">
        <v>235</v>
      </c>
      <c r="C154" t="s">
        <v>50</v>
      </c>
      <c r="D154" t="s">
        <v>115</v>
      </c>
      <c r="E154" t="s">
        <v>116</v>
      </c>
      <c r="F154" t="s">
        <v>65</v>
      </c>
      <c r="G154" t="s">
        <v>18</v>
      </c>
      <c r="H154" t="s">
        <v>5</v>
      </c>
      <c r="I154">
        <v>1</v>
      </c>
      <c r="J154" s="1">
        <v>1893</v>
      </c>
      <c r="K154" s="1">
        <f t="shared" si="2"/>
        <v>1893</v>
      </c>
    </row>
    <row r="155" spans="1:11">
      <c r="A155" s="2">
        <v>45641</v>
      </c>
      <c r="B155" t="s">
        <v>236</v>
      </c>
      <c r="C155" t="s">
        <v>39</v>
      </c>
      <c r="D155" t="s">
        <v>40</v>
      </c>
      <c r="E155" t="s">
        <v>41</v>
      </c>
      <c r="F155" t="s">
        <v>63</v>
      </c>
      <c r="G155" t="s">
        <v>20</v>
      </c>
      <c r="H155" t="s">
        <v>9</v>
      </c>
      <c r="I155">
        <v>10</v>
      </c>
      <c r="J155" s="1">
        <v>35</v>
      </c>
      <c r="K155" s="1">
        <f t="shared" si="2"/>
        <v>350</v>
      </c>
    </row>
    <row r="156" spans="1:11">
      <c r="A156" s="2">
        <v>45664</v>
      </c>
      <c r="B156" t="s">
        <v>237</v>
      </c>
      <c r="C156" t="s">
        <v>39</v>
      </c>
      <c r="D156" t="s">
        <v>83</v>
      </c>
      <c r="E156" t="s">
        <v>84</v>
      </c>
      <c r="F156" t="s">
        <v>63</v>
      </c>
      <c r="G156" t="s">
        <v>20</v>
      </c>
      <c r="H156" t="s">
        <v>10</v>
      </c>
      <c r="I156">
        <v>10</v>
      </c>
      <c r="J156" s="1">
        <v>4807</v>
      </c>
      <c r="K156" s="1">
        <f t="shared" si="2"/>
        <v>48070</v>
      </c>
    </row>
    <row r="157" spans="1:11">
      <c r="A157" s="2">
        <v>45658</v>
      </c>
      <c r="B157" t="s">
        <v>238</v>
      </c>
      <c r="C157" t="s">
        <v>39</v>
      </c>
      <c r="D157" t="s">
        <v>118</v>
      </c>
      <c r="E157" t="s">
        <v>119</v>
      </c>
      <c r="F157" t="s">
        <v>63</v>
      </c>
      <c r="G157" t="s">
        <v>17</v>
      </c>
      <c r="H157" t="s">
        <v>9</v>
      </c>
      <c r="I157">
        <v>5</v>
      </c>
      <c r="J157" s="1">
        <v>35</v>
      </c>
      <c r="K157" s="1">
        <f t="shared" si="2"/>
        <v>175</v>
      </c>
    </row>
    <row r="158" spans="1:11">
      <c r="A158" s="2">
        <v>45675</v>
      </c>
      <c r="B158" t="s">
        <v>239</v>
      </c>
      <c r="C158" t="s">
        <v>39</v>
      </c>
      <c r="D158" t="s">
        <v>99</v>
      </c>
      <c r="E158" t="s">
        <v>100</v>
      </c>
      <c r="F158" t="s">
        <v>65</v>
      </c>
      <c r="G158" t="s">
        <v>23</v>
      </c>
      <c r="H158" t="s">
        <v>11</v>
      </c>
      <c r="I158">
        <v>4</v>
      </c>
      <c r="J158" s="1">
        <v>1748</v>
      </c>
      <c r="K158" s="1">
        <f t="shared" si="2"/>
        <v>6992</v>
      </c>
    </row>
    <row r="159" spans="1:11">
      <c r="A159" s="2">
        <v>45676</v>
      </c>
      <c r="B159" t="s">
        <v>240</v>
      </c>
      <c r="C159" t="s">
        <v>43</v>
      </c>
      <c r="D159" t="s">
        <v>59</v>
      </c>
      <c r="E159" t="s">
        <v>60</v>
      </c>
      <c r="F159" t="s">
        <v>53</v>
      </c>
      <c r="G159" t="s">
        <v>22</v>
      </c>
      <c r="H159" t="s">
        <v>7</v>
      </c>
      <c r="I159">
        <v>8</v>
      </c>
      <c r="J159" s="1">
        <v>498</v>
      </c>
      <c r="K159" s="1">
        <f t="shared" si="2"/>
        <v>3984</v>
      </c>
    </row>
    <row r="160" spans="1:11">
      <c r="A160" s="2">
        <v>45678</v>
      </c>
      <c r="B160" t="s">
        <v>241</v>
      </c>
      <c r="C160" t="s">
        <v>43</v>
      </c>
      <c r="D160" t="s">
        <v>71</v>
      </c>
      <c r="E160" t="s">
        <v>72</v>
      </c>
      <c r="F160" t="s">
        <v>14</v>
      </c>
      <c r="G160" t="s">
        <v>14</v>
      </c>
      <c r="H160" t="s">
        <v>10</v>
      </c>
      <c r="I160">
        <v>9</v>
      </c>
      <c r="J160" s="1">
        <v>5143</v>
      </c>
      <c r="K160" s="1">
        <f t="shared" si="2"/>
        <v>46287</v>
      </c>
    </row>
    <row r="161" spans="1:11">
      <c r="A161" s="2">
        <v>45671</v>
      </c>
      <c r="B161" t="s">
        <v>242</v>
      </c>
      <c r="C161" t="s">
        <v>34</v>
      </c>
      <c r="D161" t="s">
        <v>67</v>
      </c>
      <c r="E161" t="s">
        <v>68</v>
      </c>
      <c r="F161" t="s">
        <v>14</v>
      </c>
      <c r="G161" t="s">
        <v>14</v>
      </c>
      <c r="H161" t="s">
        <v>11</v>
      </c>
      <c r="I161">
        <v>8</v>
      </c>
      <c r="J161" s="1">
        <v>1496</v>
      </c>
      <c r="K161" s="1">
        <f t="shared" si="2"/>
        <v>11968</v>
      </c>
    </row>
    <row r="162" spans="1:11">
      <c r="A162" s="2">
        <v>45679</v>
      </c>
      <c r="B162" t="s">
        <v>243</v>
      </c>
      <c r="C162" t="s">
        <v>43</v>
      </c>
      <c r="D162" t="s">
        <v>59</v>
      </c>
      <c r="E162" t="s">
        <v>60</v>
      </c>
      <c r="F162" t="s">
        <v>21</v>
      </c>
      <c r="G162" t="s">
        <v>21</v>
      </c>
      <c r="H162" t="s">
        <v>11</v>
      </c>
      <c r="I162">
        <v>2</v>
      </c>
      <c r="J162" s="1">
        <v>1673</v>
      </c>
      <c r="K162" s="1">
        <f t="shared" si="2"/>
        <v>3346</v>
      </c>
    </row>
    <row r="163" spans="1:11">
      <c r="A163" s="2">
        <v>45669</v>
      </c>
      <c r="B163" t="s">
        <v>244</v>
      </c>
      <c r="C163" t="s">
        <v>34</v>
      </c>
      <c r="D163" t="s">
        <v>78</v>
      </c>
      <c r="E163" t="s">
        <v>79</v>
      </c>
      <c r="F163" t="s">
        <v>53</v>
      </c>
      <c r="G163" t="s">
        <v>15</v>
      </c>
      <c r="H163" t="s">
        <v>12</v>
      </c>
      <c r="I163">
        <v>10</v>
      </c>
      <c r="J163" s="1">
        <v>4206</v>
      </c>
      <c r="K163" s="1">
        <f t="shared" si="2"/>
        <v>42060</v>
      </c>
    </row>
    <row r="164" spans="1:11">
      <c r="A164" s="2">
        <v>45684</v>
      </c>
      <c r="B164" t="s">
        <v>245</v>
      </c>
      <c r="C164" t="s">
        <v>39</v>
      </c>
      <c r="D164" t="s">
        <v>118</v>
      </c>
      <c r="E164" t="s">
        <v>119</v>
      </c>
      <c r="F164" t="s">
        <v>37</v>
      </c>
      <c r="G164" t="s">
        <v>16</v>
      </c>
      <c r="H164" t="s">
        <v>4</v>
      </c>
      <c r="I164">
        <v>10</v>
      </c>
      <c r="J164" s="1">
        <v>6004</v>
      </c>
      <c r="K164" s="1">
        <f t="shared" si="2"/>
        <v>60040</v>
      </c>
    </row>
    <row r="165" spans="1:11">
      <c r="A165" s="2">
        <v>45671</v>
      </c>
      <c r="B165" t="s">
        <v>246</v>
      </c>
      <c r="C165" t="s">
        <v>50</v>
      </c>
      <c r="D165" t="s">
        <v>95</v>
      </c>
      <c r="E165" t="s">
        <v>96</v>
      </c>
      <c r="F165" t="s">
        <v>63</v>
      </c>
      <c r="G165" t="s">
        <v>20</v>
      </c>
      <c r="H165" t="s">
        <v>7</v>
      </c>
      <c r="I165">
        <v>8</v>
      </c>
      <c r="J165" s="1">
        <v>473</v>
      </c>
      <c r="K165" s="1">
        <f t="shared" si="2"/>
        <v>3784</v>
      </c>
    </row>
    <row r="166" spans="1:11">
      <c r="A166" s="2">
        <v>45658</v>
      </c>
      <c r="B166" t="s">
        <v>247</v>
      </c>
      <c r="C166" t="s">
        <v>34</v>
      </c>
      <c r="D166" t="s">
        <v>124</v>
      </c>
      <c r="E166" t="s">
        <v>125</v>
      </c>
      <c r="F166" t="s">
        <v>14</v>
      </c>
      <c r="G166" t="s">
        <v>14</v>
      </c>
      <c r="H166" t="s">
        <v>11</v>
      </c>
      <c r="I166">
        <v>7</v>
      </c>
      <c r="J166" s="1">
        <v>1541</v>
      </c>
      <c r="K166" s="1">
        <f t="shared" si="2"/>
        <v>10787</v>
      </c>
    </row>
    <row r="167" spans="1:11">
      <c r="A167" s="2">
        <v>45690</v>
      </c>
      <c r="B167" t="s">
        <v>38</v>
      </c>
      <c r="C167" t="s">
        <v>39</v>
      </c>
      <c r="D167" t="s">
        <v>40</v>
      </c>
      <c r="E167" t="s">
        <v>41</v>
      </c>
      <c r="F167" t="s">
        <v>37</v>
      </c>
      <c r="G167" t="s">
        <v>16</v>
      </c>
      <c r="H167" t="s">
        <v>5</v>
      </c>
      <c r="I167">
        <v>5</v>
      </c>
      <c r="J167" s="1">
        <v>2126</v>
      </c>
      <c r="K167" s="1">
        <f t="shared" si="2"/>
        <v>10630</v>
      </c>
    </row>
    <row r="168" spans="1:11">
      <c r="A168" s="2">
        <v>45714</v>
      </c>
      <c r="B168" t="s">
        <v>248</v>
      </c>
      <c r="C168" t="s">
        <v>34</v>
      </c>
      <c r="D168" t="s">
        <v>35</v>
      </c>
      <c r="E168" t="s">
        <v>36</v>
      </c>
      <c r="F168" t="s">
        <v>65</v>
      </c>
      <c r="G168" t="s">
        <v>18</v>
      </c>
      <c r="H168" t="s">
        <v>7</v>
      </c>
      <c r="I168">
        <v>10</v>
      </c>
      <c r="J168" s="1">
        <v>246</v>
      </c>
      <c r="K168" s="1">
        <f t="shared" si="2"/>
        <v>2460</v>
      </c>
    </row>
    <row r="169" spans="1:11">
      <c r="A169" s="2">
        <v>45695</v>
      </c>
      <c r="B169" t="s">
        <v>249</v>
      </c>
      <c r="C169" t="s">
        <v>50</v>
      </c>
      <c r="D169" t="s">
        <v>87</v>
      </c>
      <c r="E169" t="s">
        <v>88</v>
      </c>
      <c r="F169" t="s">
        <v>14</v>
      </c>
      <c r="G169" t="s">
        <v>14</v>
      </c>
      <c r="H169" t="s">
        <v>6</v>
      </c>
      <c r="I169">
        <v>8</v>
      </c>
      <c r="J169" s="1">
        <v>127</v>
      </c>
      <c r="K169" s="1">
        <f t="shared" si="2"/>
        <v>1016</v>
      </c>
    </row>
    <row r="170" spans="1:11">
      <c r="A170" s="2">
        <v>45689</v>
      </c>
      <c r="B170" t="s">
        <v>250</v>
      </c>
      <c r="C170" t="s">
        <v>43</v>
      </c>
      <c r="D170" t="s">
        <v>55</v>
      </c>
      <c r="E170" t="s">
        <v>56</v>
      </c>
      <c r="F170" t="s">
        <v>63</v>
      </c>
      <c r="G170" t="s">
        <v>17</v>
      </c>
      <c r="H170" t="s">
        <v>6</v>
      </c>
      <c r="I170">
        <v>3</v>
      </c>
      <c r="J170" s="1">
        <v>353</v>
      </c>
      <c r="K170" s="1">
        <f t="shared" si="2"/>
        <v>1059</v>
      </c>
    </row>
    <row r="171" spans="1:11">
      <c r="A171" s="2">
        <v>45696</v>
      </c>
      <c r="B171" t="s">
        <v>251</v>
      </c>
      <c r="C171" t="s">
        <v>43</v>
      </c>
      <c r="D171" t="s">
        <v>55</v>
      </c>
      <c r="E171" t="s">
        <v>56</v>
      </c>
      <c r="F171" t="s">
        <v>63</v>
      </c>
      <c r="G171" t="s">
        <v>20</v>
      </c>
      <c r="H171" t="s">
        <v>11</v>
      </c>
      <c r="I171">
        <v>3</v>
      </c>
      <c r="J171" s="1">
        <v>1655</v>
      </c>
      <c r="K171" s="1">
        <f t="shared" si="2"/>
        <v>4965</v>
      </c>
    </row>
    <row r="172" spans="1:11">
      <c r="A172" s="2">
        <v>45693</v>
      </c>
      <c r="B172" t="s">
        <v>252</v>
      </c>
      <c r="C172" t="s">
        <v>50</v>
      </c>
      <c r="D172" t="s">
        <v>87</v>
      </c>
      <c r="E172" t="s">
        <v>88</v>
      </c>
      <c r="F172" t="s">
        <v>37</v>
      </c>
      <c r="G172" t="s">
        <v>16</v>
      </c>
      <c r="H172" t="s">
        <v>9</v>
      </c>
      <c r="I172">
        <v>1</v>
      </c>
      <c r="J172" s="1">
        <v>35</v>
      </c>
      <c r="K172" s="1">
        <f t="shared" si="2"/>
        <v>35</v>
      </c>
    </row>
    <row r="173" spans="1:11">
      <c r="A173" s="2">
        <v>45710</v>
      </c>
      <c r="B173" t="s">
        <v>253</v>
      </c>
      <c r="C173" t="s">
        <v>34</v>
      </c>
      <c r="D173" t="s">
        <v>35</v>
      </c>
      <c r="E173" t="s">
        <v>36</v>
      </c>
      <c r="F173" t="s">
        <v>63</v>
      </c>
      <c r="G173" t="s">
        <v>20</v>
      </c>
      <c r="H173" t="s">
        <v>5</v>
      </c>
      <c r="I173">
        <v>3</v>
      </c>
      <c r="J173" s="1">
        <v>2012</v>
      </c>
      <c r="K173" s="1">
        <f t="shared" si="2"/>
        <v>6036</v>
      </c>
    </row>
    <row r="174" spans="1:11">
      <c r="A174" s="2">
        <v>45702</v>
      </c>
      <c r="B174" t="s">
        <v>254</v>
      </c>
      <c r="C174" t="s">
        <v>43</v>
      </c>
      <c r="D174" t="s">
        <v>55</v>
      </c>
      <c r="E174" t="s">
        <v>56</v>
      </c>
      <c r="F174" t="s">
        <v>14</v>
      </c>
      <c r="G174" t="s">
        <v>14</v>
      </c>
      <c r="H174" t="s">
        <v>6</v>
      </c>
      <c r="I174">
        <v>7</v>
      </c>
      <c r="J174" s="1">
        <v>157</v>
      </c>
      <c r="K174" s="1">
        <f t="shared" si="2"/>
        <v>1099</v>
      </c>
    </row>
    <row r="175" spans="1:11">
      <c r="A175" s="2">
        <v>45705</v>
      </c>
      <c r="B175" t="s">
        <v>255</v>
      </c>
      <c r="C175" t="s">
        <v>34</v>
      </c>
      <c r="D175" t="s">
        <v>35</v>
      </c>
      <c r="E175" t="s">
        <v>36</v>
      </c>
      <c r="F175" t="s">
        <v>65</v>
      </c>
      <c r="G175" t="s">
        <v>23</v>
      </c>
      <c r="H175" t="s">
        <v>9</v>
      </c>
      <c r="I175">
        <v>2</v>
      </c>
      <c r="J175" s="1">
        <v>35</v>
      </c>
      <c r="K175" s="1">
        <f t="shared" si="2"/>
        <v>70</v>
      </c>
    </row>
    <row r="176" spans="1:11">
      <c r="A176" s="2">
        <v>45715</v>
      </c>
      <c r="B176" t="s">
        <v>256</v>
      </c>
      <c r="C176" t="s">
        <v>39</v>
      </c>
      <c r="D176" t="s">
        <v>74</v>
      </c>
      <c r="E176" t="s">
        <v>75</v>
      </c>
      <c r="F176" t="s">
        <v>65</v>
      </c>
      <c r="G176" t="s">
        <v>18</v>
      </c>
      <c r="H176" t="s">
        <v>5</v>
      </c>
      <c r="I176">
        <v>10</v>
      </c>
      <c r="J176" s="1">
        <v>1953</v>
      </c>
      <c r="K176" s="1">
        <f t="shared" si="2"/>
        <v>19530</v>
      </c>
    </row>
    <row r="177" spans="1:11">
      <c r="A177" s="2">
        <v>45701</v>
      </c>
      <c r="B177" t="s">
        <v>257</v>
      </c>
      <c r="C177" t="s">
        <v>43</v>
      </c>
      <c r="D177" t="s">
        <v>44</v>
      </c>
      <c r="E177" t="s">
        <v>45</v>
      </c>
      <c r="F177" t="s">
        <v>14</v>
      </c>
      <c r="G177" t="s">
        <v>14</v>
      </c>
      <c r="H177" t="s">
        <v>3</v>
      </c>
      <c r="I177">
        <v>5</v>
      </c>
      <c r="J177" s="1">
        <v>30</v>
      </c>
      <c r="K177" s="1">
        <f t="shared" si="2"/>
        <v>150</v>
      </c>
    </row>
    <row r="178" spans="1:11">
      <c r="A178" s="2">
        <v>45697</v>
      </c>
      <c r="B178" t="s">
        <v>258</v>
      </c>
      <c r="C178" t="s">
        <v>39</v>
      </c>
      <c r="D178" t="s">
        <v>118</v>
      </c>
      <c r="E178" t="s">
        <v>119</v>
      </c>
      <c r="F178" t="s">
        <v>21</v>
      </c>
      <c r="G178" t="s">
        <v>21</v>
      </c>
      <c r="H178" t="s">
        <v>3</v>
      </c>
      <c r="I178">
        <v>4</v>
      </c>
      <c r="J178" s="1">
        <v>30</v>
      </c>
      <c r="K178" s="1">
        <f t="shared" si="2"/>
        <v>120</v>
      </c>
    </row>
    <row r="179" spans="1:11">
      <c r="A179" s="2">
        <v>45714</v>
      </c>
      <c r="B179" t="s">
        <v>259</v>
      </c>
      <c r="C179" t="s">
        <v>34</v>
      </c>
      <c r="D179" t="s">
        <v>47</v>
      </c>
      <c r="E179" t="s">
        <v>48</v>
      </c>
      <c r="F179" t="s">
        <v>37</v>
      </c>
      <c r="G179" t="s">
        <v>19</v>
      </c>
      <c r="H179" t="s">
        <v>4</v>
      </c>
      <c r="I179">
        <v>3</v>
      </c>
      <c r="J179" s="1">
        <v>6246</v>
      </c>
      <c r="K179" s="1">
        <f t="shared" si="2"/>
        <v>18738</v>
      </c>
    </row>
    <row r="180" spans="1:11">
      <c r="A180" s="2">
        <v>45702</v>
      </c>
      <c r="B180" t="s">
        <v>260</v>
      </c>
      <c r="C180" t="s">
        <v>43</v>
      </c>
      <c r="D180" t="s">
        <v>44</v>
      </c>
      <c r="E180" t="s">
        <v>45</v>
      </c>
      <c r="F180" t="s">
        <v>65</v>
      </c>
      <c r="G180" t="s">
        <v>23</v>
      </c>
      <c r="H180" t="s">
        <v>10</v>
      </c>
      <c r="I180">
        <v>2</v>
      </c>
      <c r="J180" s="1">
        <v>5008</v>
      </c>
      <c r="K180" s="1">
        <f t="shared" si="2"/>
        <v>10016</v>
      </c>
    </row>
    <row r="181" spans="1:11">
      <c r="A181" s="2">
        <v>45718</v>
      </c>
      <c r="B181" t="s">
        <v>261</v>
      </c>
      <c r="C181" t="s">
        <v>50</v>
      </c>
      <c r="D181" t="s">
        <v>87</v>
      </c>
      <c r="E181" t="s">
        <v>88</v>
      </c>
      <c r="F181" t="s">
        <v>65</v>
      </c>
      <c r="G181" t="s">
        <v>18</v>
      </c>
      <c r="H181" t="s">
        <v>9</v>
      </c>
      <c r="I181">
        <v>9</v>
      </c>
      <c r="J181" s="1">
        <v>35</v>
      </c>
      <c r="K181" s="1">
        <f t="shared" si="2"/>
        <v>315</v>
      </c>
    </row>
    <row r="182" spans="1:11">
      <c r="A182" s="2">
        <v>45734</v>
      </c>
      <c r="B182" t="s">
        <v>262</v>
      </c>
      <c r="C182" t="s">
        <v>34</v>
      </c>
      <c r="D182" t="s">
        <v>124</v>
      </c>
      <c r="E182" t="s">
        <v>125</v>
      </c>
      <c r="F182" t="s">
        <v>37</v>
      </c>
      <c r="G182" t="s">
        <v>16</v>
      </c>
      <c r="H182" t="s">
        <v>11</v>
      </c>
      <c r="I182">
        <v>9</v>
      </c>
      <c r="J182" s="1">
        <v>1366</v>
      </c>
      <c r="K182" s="1">
        <f t="shared" si="2"/>
        <v>12294</v>
      </c>
    </row>
    <row r="183" spans="1:11">
      <c r="A183" s="2">
        <v>45742</v>
      </c>
      <c r="B183" t="s">
        <v>263</v>
      </c>
      <c r="C183" t="s">
        <v>43</v>
      </c>
      <c r="D183" t="s">
        <v>44</v>
      </c>
      <c r="E183" t="s">
        <v>45</v>
      </c>
      <c r="F183" t="s">
        <v>65</v>
      </c>
      <c r="G183" t="s">
        <v>18</v>
      </c>
      <c r="H183" t="s">
        <v>6</v>
      </c>
      <c r="I183">
        <v>5</v>
      </c>
      <c r="J183" s="1">
        <v>200</v>
      </c>
      <c r="K183" s="1">
        <f t="shared" si="2"/>
        <v>1000</v>
      </c>
    </row>
    <row r="184" spans="1:11">
      <c r="A184" s="2">
        <v>45732</v>
      </c>
      <c r="B184" t="s">
        <v>264</v>
      </c>
      <c r="C184" t="s">
        <v>34</v>
      </c>
      <c r="D184" t="s">
        <v>78</v>
      </c>
      <c r="E184" t="s">
        <v>79</v>
      </c>
      <c r="F184" t="s">
        <v>65</v>
      </c>
      <c r="G184" t="s">
        <v>18</v>
      </c>
      <c r="H184" t="s">
        <v>9</v>
      </c>
      <c r="I184">
        <v>2</v>
      </c>
      <c r="J184" s="1">
        <v>35</v>
      </c>
      <c r="K184" s="1">
        <f t="shared" si="2"/>
        <v>70</v>
      </c>
    </row>
    <row r="185" spans="1:11">
      <c r="A185" s="2">
        <v>45734</v>
      </c>
      <c r="B185" t="s">
        <v>265</v>
      </c>
      <c r="C185" t="s">
        <v>50</v>
      </c>
      <c r="D185" t="s">
        <v>95</v>
      </c>
      <c r="E185" t="s">
        <v>96</v>
      </c>
      <c r="F185" t="s">
        <v>37</v>
      </c>
      <c r="G185" t="s">
        <v>16</v>
      </c>
      <c r="H185" t="s">
        <v>7</v>
      </c>
      <c r="I185">
        <v>8</v>
      </c>
      <c r="J185" s="1">
        <v>273</v>
      </c>
      <c r="K185" s="1">
        <f t="shared" si="2"/>
        <v>2184</v>
      </c>
    </row>
    <row r="186" spans="1:11">
      <c r="A186" s="2">
        <v>45724</v>
      </c>
      <c r="B186" t="s">
        <v>266</v>
      </c>
      <c r="C186" t="s">
        <v>39</v>
      </c>
      <c r="D186" t="s">
        <v>99</v>
      </c>
      <c r="E186" t="s">
        <v>100</v>
      </c>
      <c r="F186" t="s">
        <v>37</v>
      </c>
      <c r="G186" t="s">
        <v>16</v>
      </c>
      <c r="H186" t="s">
        <v>10</v>
      </c>
      <c r="I186">
        <v>8</v>
      </c>
      <c r="J186" s="1">
        <v>4964</v>
      </c>
      <c r="K186" s="1">
        <f t="shared" si="2"/>
        <v>39712</v>
      </c>
    </row>
    <row r="187" spans="1:11">
      <c r="A187" s="2">
        <v>45734</v>
      </c>
      <c r="B187" t="s">
        <v>267</v>
      </c>
      <c r="C187" t="s">
        <v>50</v>
      </c>
      <c r="D187" t="s">
        <v>87</v>
      </c>
      <c r="E187" t="s">
        <v>88</v>
      </c>
      <c r="F187" t="s">
        <v>14</v>
      </c>
      <c r="G187" t="s">
        <v>14</v>
      </c>
      <c r="H187" t="s">
        <v>12</v>
      </c>
      <c r="I187">
        <v>9</v>
      </c>
      <c r="J187" s="1">
        <v>3972</v>
      </c>
      <c r="K187" s="1">
        <f t="shared" si="2"/>
        <v>35748</v>
      </c>
    </row>
    <row r="188" spans="1:11">
      <c r="A188" s="2">
        <v>45738</v>
      </c>
      <c r="B188" t="s">
        <v>42</v>
      </c>
      <c r="C188" t="s">
        <v>43</v>
      </c>
      <c r="D188" t="s">
        <v>44</v>
      </c>
      <c r="E188" t="s">
        <v>45</v>
      </c>
      <c r="F188" t="s">
        <v>37</v>
      </c>
      <c r="G188" t="s">
        <v>16</v>
      </c>
      <c r="H188" t="s">
        <v>5</v>
      </c>
      <c r="I188">
        <v>10</v>
      </c>
      <c r="J188" s="1">
        <v>1914</v>
      </c>
      <c r="K188" s="1">
        <f t="shared" si="2"/>
        <v>19140</v>
      </c>
    </row>
    <row r="189" spans="1:11">
      <c r="A189" s="2">
        <v>45717</v>
      </c>
      <c r="B189" t="s">
        <v>268</v>
      </c>
      <c r="C189" t="s">
        <v>34</v>
      </c>
      <c r="D189" t="s">
        <v>78</v>
      </c>
      <c r="E189" t="s">
        <v>79</v>
      </c>
      <c r="F189" t="s">
        <v>65</v>
      </c>
      <c r="G189" t="s">
        <v>23</v>
      </c>
      <c r="H189" t="s">
        <v>12</v>
      </c>
      <c r="I189">
        <v>6</v>
      </c>
      <c r="J189" s="1">
        <v>3882</v>
      </c>
      <c r="K189" s="1">
        <f t="shared" si="2"/>
        <v>23292</v>
      </c>
    </row>
    <row r="190" spans="1:11">
      <c r="A190" s="2">
        <v>45732</v>
      </c>
      <c r="B190" t="s">
        <v>269</v>
      </c>
      <c r="C190" t="s">
        <v>43</v>
      </c>
      <c r="D190" t="s">
        <v>55</v>
      </c>
      <c r="E190" t="s">
        <v>56</v>
      </c>
      <c r="F190" t="s">
        <v>37</v>
      </c>
      <c r="G190" t="s">
        <v>19</v>
      </c>
      <c r="H190" t="s">
        <v>5</v>
      </c>
      <c r="I190">
        <v>3</v>
      </c>
      <c r="J190" s="1">
        <v>1775</v>
      </c>
      <c r="K190" s="1">
        <f t="shared" si="2"/>
        <v>5325</v>
      </c>
    </row>
    <row r="191" spans="1:11">
      <c r="A191" s="2">
        <v>45745</v>
      </c>
      <c r="B191" t="s">
        <v>270</v>
      </c>
      <c r="C191" t="s">
        <v>50</v>
      </c>
      <c r="D191" t="s">
        <v>95</v>
      </c>
      <c r="E191" t="s">
        <v>96</v>
      </c>
      <c r="F191" t="s">
        <v>63</v>
      </c>
      <c r="G191" t="s">
        <v>20</v>
      </c>
      <c r="H191" t="s">
        <v>3</v>
      </c>
      <c r="I191">
        <v>2</v>
      </c>
      <c r="J191" s="1">
        <v>30</v>
      </c>
      <c r="K191" s="1">
        <f t="shared" si="2"/>
        <v>60</v>
      </c>
    </row>
    <row r="192" spans="1:11">
      <c r="A192" s="2">
        <v>45728</v>
      </c>
      <c r="B192" t="s">
        <v>271</v>
      </c>
      <c r="C192" t="s">
        <v>39</v>
      </c>
      <c r="D192" t="s">
        <v>83</v>
      </c>
      <c r="E192" t="s">
        <v>84</v>
      </c>
      <c r="F192" t="s">
        <v>53</v>
      </c>
      <c r="G192" t="s">
        <v>15</v>
      </c>
      <c r="H192" t="s">
        <v>7</v>
      </c>
      <c r="I192">
        <v>9</v>
      </c>
      <c r="J192" s="1">
        <v>363</v>
      </c>
      <c r="K192" s="1">
        <f t="shared" si="2"/>
        <v>3267</v>
      </c>
    </row>
    <row r="193" spans="1:11">
      <c r="A193" s="2">
        <v>45737</v>
      </c>
      <c r="B193" t="s">
        <v>272</v>
      </c>
      <c r="C193" t="s">
        <v>34</v>
      </c>
      <c r="D193" t="s">
        <v>67</v>
      </c>
      <c r="E193" t="s">
        <v>68</v>
      </c>
      <c r="F193" t="s">
        <v>53</v>
      </c>
      <c r="G193" t="s">
        <v>15</v>
      </c>
      <c r="H193" t="s">
        <v>10</v>
      </c>
      <c r="I193">
        <v>7</v>
      </c>
      <c r="J193" s="1">
        <v>5134</v>
      </c>
      <c r="K193" s="1">
        <f t="shared" si="2"/>
        <v>35938</v>
      </c>
    </row>
    <row r="194" spans="1:11">
      <c r="A194" s="2">
        <v>45723</v>
      </c>
      <c r="B194" t="s">
        <v>273</v>
      </c>
      <c r="C194" t="s">
        <v>50</v>
      </c>
      <c r="D194" t="s">
        <v>51</v>
      </c>
      <c r="E194" t="s">
        <v>52</v>
      </c>
      <c r="F194" t="s">
        <v>63</v>
      </c>
      <c r="G194" t="s">
        <v>17</v>
      </c>
      <c r="H194" t="s">
        <v>3</v>
      </c>
      <c r="I194">
        <v>2</v>
      </c>
      <c r="J194" s="1">
        <v>30</v>
      </c>
      <c r="K194" s="1">
        <f t="shared" si="2"/>
        <v>60</v>
      </c>
    </row>
    <row r="195" spans="1:11">
      <c r="A195" s="2">
        <v>45776</v>
      </c>
      <c r="B195" t="s">
        <v>274</v>
      </c>
      <c r="C195" t="s">
        <v>50</v>
      </c>
      <c r="D195" t="s">
        <v>87</v>
      </c>
      <c r="E195" t="s">
        <v>88</v>
      </c>
      <c r="F195" t="s">
        <v>63</v>
      </c>
      <c r="G195" t="s">
        <v>17</v>
      </c>
      <c r="H195" t="s">
        <v>3</v>
      </c>
      <c r="I195">
        <v>3</v>
      </c>
      <c r="J195" s="1">
        <v>30</v>
      </c>
      <c r="K195" s="1">
        <f t="shared" ref="K195:K258" si="3">I195*J195</f>
        <v>90</v>
      </c>
    </row>
    <row r="196" spans="1:11">
      <c r="A196" s="2">
        <v>45769</v>
      </c>
      <c r="B196" t="s">
        <v>275</v>
      </c>
      <c r="C196" t="s">
        <v>43</v>
      </c>
      <c r="D196" t="s">
        <v>59</v>
      </c>
      <c r="E196" t="s">
        <v>60</v>
      </c>
      <c r="F196" t="s">
        <v>21</v>
      </c>
      <c r="G196" t="s">
        <v>21</v>
      </c>
      <c r="H196" t="s">
        <v>10</v>
      </c>
      <c r="I196">
        <v>6</v>
      </c>
      <c r="J196" s="1">
        <v>4933</v>
      </c>
      <c r="K196" s="1">
        <f t="shared" si="3"/>
        <v>29598</v>
      </c>
    </row>
    <row r="197" spans="1:11">
      <c r="A197" s="2">
        <v>45757</v>
      </c>
      <c r="B197" t="s">
        <v>276</v>
      </c>
      <c r="C197" t="s">
        <v>39</v>
      </c>
      <c r="D197" t="s">
        <v>83</v>
      </c>
      <c r="E197" t="s">
        <v>84</v>
      </c>
      <c r="F197" t="s">
        <v>37</v>
      </c>
      <c r="G197" t="s">
        <v>19</v>
      </c>
      <c r="H197" t="s">
        <v>10</v>
      </c>
      <c r="I197">
        <v>7</v>
      </c>
      <c r="J197" s="1">
        <v>4783</v>
      </c>
      <c r="K197" s="1">
        <f t="shared" si="3"/>
        <v>33481</v>
      </c>
    </row>
    <row r="198" spans="1:11">
      <c r="A198" s="2">
        <v>45761</v>
      </c>
      <c r="B198" t="s">
        <v>277</v>
      </c>
      <c r="C198" t="s">
        <v>34</v>
      </c>
      <c r="D198" t="s">
        <v>124</v>
      </c>
      <c r="E198" t="s">
        <v>125</v>
      </c>
      <c r="F198" t="s">
        <v>53</v>
      </c>
      <c r="G198" t="s">
        <v>22</v>
      </c>
      <c r="H198" t="s">
        <v>8</v>
      </c>
      <c r="I198">
        <v>8</v>
      </c>
      <c r="J198" s="1">
        <v>3146</v>
      </c>
      <c r="K198" s="1">
        <f t="shared" si="3"/>
        <v>25168</v>
      </c>
    </row>
    <row r="199" spans="1:11">
      <c r="A199" s="2">
        <v>45758</v>
      </c>
      <c r="B199" t="s">
        <v>278</v>
      </c>
      <c r="C199" t="s">
        <v>34</v>
      </c>
      <c r="D199" t="s">
        <v>78</v>
      </c>
      <c r="E199" t="s">
        <v>79</v>
      </c>
      <c r="F199" t="s">
        <v>53</v>
      </c>
      <c r="G199" t="s">
        <v>15</v>
      </c>
      <c r="H199" t="s">
        <v>9</v>
      </c>
      <c r="I199">
        <v>5</v>
      </c>
      <c r="J199" s="1">
        <v>35</v>
      </c>
      <c r="K199" s="1">
        <f t="shared" si="3"/>
        <v>175</v>
      </c>
    </row>
    <row r="200" spans="1:11">
      <c r="A200" s="2">
        <v>45774</v>
      </c>
      <c r="B200" t="s">
        <v>279</v>
      </c>
      <c r="C200" t="s">
        <v>39</v>
      </c>
      <c r="D200" t="s">
        <v>118</v>
      </c>
      <c r="E200" t="s">
        <v>119</v>
      </c>
      <c r="F200" t="s">
        <v>37</v>
      </c>
      <c r="G200" t="s">
        <v>16</v>
      </c>
      <c r="H200" t="s">
        <v>12</v>
      </c>
      <c r="I200">
        <v>4</v>
      </c>
      <c r="J200" s="1">
        <v>4107</v>
      </c>
      <c r="K200" s="1">
        <f t="shared" si="3"/>
        <v>16428</v>
      </c>
    </row>
    <row r="201" spans="1:11">
      <c r="A201" s="2">
        <v>45776</v>
      </c>
      <c r="B201" t="s">
        <v>280</v>
      </c>
      <c r="C201" t="s">
        <v>43</v>
      </c>
      <c r="D201" t="s">
        <v>71</v>
      </c>
      <c r="E201" t="s">
        <v>72</v>
      </c>
      <c r="F201" t="s">
        <v>21</v>
      </c>
      <c r="G201" t="s">
        <v>21</v>
      </c>
      <c r="H201" t="s">
        <v>12</v>
      </c>
      <c r="I201">
        <v>7</v>
      </c>
      <c r="J201" s="1">
        <v>4115</v>
      </c>
      <c r="K201" s="1">
        <f t="shared" si="3"/>
        <v>28805</v>
      </c>
    </row>
    <row r="202" spans="1:11">
      <c r="A202" s="2">
        <v>45773</v>
      </c>
      <c r="B202" t="s">
        <v>281</v>
      </c>
      <c r="C202" t="s">
        <v>43</v>
      </c>
      <c r="D202" t="s">
        <v>55</v>
      </c>
      <c r="E202" t="s">
        <v>56</v>
      </c>
      <c r="F202" t="s">
        <v>63</v>
      </c>
      <c r="G202" t="s">
        <v>20</v>
      </c>
      <c r="H202" t="s">
        <v>12</v>
      </c>
      <c r="I202">
        <v>7</v>
      </c>
      <c r="J202" s="1">
        <v>4144</v>
      </c>
      <c r="K202" s="1">
        <f t="shared" si="3"/>
        <v>29008</v>
      </c>
    </row>
    <row r="203" spans="1:11">
      <c r="A203" s="2">
        <v>45771</v>
      </c>
      <c r="B203" t="s">
        <v>282</v>
      </c>
      <c r="C203" t="s">
        <v>43</v>
      </c>
      <c r="D203" t="s">
        <v>71</v>
      </c>
      <c r="E203" t="s">
        <v>72</v>
      </c>
      <c r="F203" t="s">
        <v>37</v>
      </c>
      <c r="G203" t="s">
        <v>19</v>
      </c>
      <c r="H203" t="s">
        <v>4</v>
      </c>
      <c r="I203">
        <v>6</v>
      </c>
      <c r="J203" s="1">
        <v>5783</v>
      </c>
      <c r="K203" s="1">
        <f t="shared" si="3"/>
        <v>34698</v>
      </c>
    </row>
    <row r="204" spans="1:11">
      <c r="A204" s="2">
        <v>45776</v>
      </c>
      <c r="B204" t="s">
        <v>283</v>
      </c>
      <c r="C204" t="s">
        <v>43</v>
      </c>
      <c r="D204" t="s">
        <v>59</v>
      </c>
      <c r="E204" t="s">
        <v>60</v>
      </c>
      <c r="F204" t="s">
        <v>21</v>
      </c>
      <c r="G204" t="s">
        <v>21</v>
      </c>
      <c r="H204" t="s">
        <v>11</v>
      </c>
      <c r="I204">
        <v>8</v>
      </c>
      <c r="J204" s="1">
        <v>1826</v>
      </c>
      <c r="K204" s="1">
        <f t="shared" si="3"/>
        <v>14608</v>
      </c>
    </row>
    <row r="205" spans="1:11">
      <c r="A205" s="2">
        <v>45778</v>
      </c>
      <c r="B205" t="s">
        <v>284</v>
      </c>
      <c r="C205" t="s">
        <v>50</v>
      </c>
      <c r="D205" t="s">
        <v>87</v>
      </c>
      <c r="E205" t="s">
        <v>88</v>
      </c>
      <c r="F205" t="s">
        <v>53</v>
      </c>
      <c r="G205" t="s">
        <v>22</v>
      </c>
      <c r="H205" t="s">
        <v>5</v>
      </c>
      <c r="I205">
        <v>3</v>
      </c>
      <c r="J205" s="1">
        <v>1914</v>
      </c>
      <c r="K205" s="1">
        <f t="shared" si="3"/>
        <v>5742</v>
      </c>
    </row>
    <row r="206" spans="1:11">
      <c r="A206" s="2">
        <v>45791</v>
      </c>
      <c r="B206" t="s">
        <v>285</v>
      </c>
      <c r="C206" t="s">
        <v>34</v>
      </c>
      <c r="D206" t="s">
        <v>78</v>
      </c>
      <c r="E206" t="s">
        <v>79</v>
      </c>
      <c r="F206" t="s">
        <v>63</v>
      </c>
      <c r="G206" t="s">
        <v>17</v>
      </c>
      <c r="H206" t="s">
        <v>12</v>
      </c>
      <c r="I206">
        <v>4</v>
      </c>
      <c r="J206" s="1">
        <v>4011</v>
      </c>
      <c r="K206" s="1">
        <f t="shared" si="3"/>
        <v>16044</v>
      </c>
    </row>
    <row r="207" spans="1:11">
      <c r="A207" s="2">
        <v>45780</v>
      </c>
      <c r="B207" t="s">
        <v>286</v>
      </c>
      <c r="C207" t="s">
        <v>34</v>
      </c>
      <c r="D207" t="s">
        <v>35</v>
      </c>
      <c r="E207" t="s">
        <v>36</v>
      </c>
      <c r="F207" t="s">
        <v>37</v>
      </c>
      <c r="G207" t="s">
        <v>19</v>
      </c>
      <c r="H207" t="s">
        <v>7</v>
      </c>
      <c r="I207">
        <v>5</v>
      </c>
      <c r="J207" s="1">
        <v>324</v>
      </c>
      <c r="K207" s="1">
        <f t="shared" si="3"/>
        <v>1620</v>
      </c>
    </row>
    <row r="208" spans="1:11">
      <c r="A208" s="2">
        <v>45795</v>
      </c>
      <c r="B208" t="s">
        <v>287</v>
      </c>
      <c r="C208" t="s">
        <v>43</v>
      </c>
      <c r="D208" t="s">
        <v>71</v>
      </c>
      <c r="E208" t="s">
        <v>72</v>
      </c>
      <c r="F208" t="s">
        <v>65</v>
      </c>
      <c r="G208" t="s">
        <v>18</v>
      </c>
      <c r="H208" t="s">
        <v>3</v>
      </c>
      <c r="I208">
        <v>10</v>
      </c>
      <c r="J208" s="1">
        <v>30</v>
      </c>
      <c r="K208" s="1">
        <f t="shared" si="3"/>
        <v>300</v>
      </c>
    </row>
    <row r="209" spans="1:11">
      <c r="A209" s="2">
        <v>45788</v>
      </c>
      <c r="B209" t="s">
        <v>288</v>
      </c>
      <c r="C209" t="s">
        <v>34</v>
      </c>
      <c r="D209" t="s">
        <v>35</v>
      </c>
      <c r="E209" t="s">
        <v>36</v>
      </c>
      <c r="F209" t="s">
        <v>37</v>
      </c>
      <c r="G209" t="s">
        <v>16</v>
      </c>
      <c r="H209" t="s">
        <v>3</v>
      </c>
      <c r="I209">
        <v>3</v>
      </c>
      <c r="J209" s="1">
        <v>30</v>
      </c>
      <c r="K209" s="1">
        <f t="shared" si="3"/>
        <v>90</v>
      </c>
    </row>
    <row r="210" spans="1:11">
      <c r="A210" s="2">
        <v>45795</v>
      </c>
      <c r="B210" t="s">
        <v>289</v>
      </c>
      <c r="C210" t="s">
        <v>50</v>
      </c>
      <c r="D210" t="s">
        <v>51</v>
      </c>
      <c r="E210" t="s">
        <v>52</v>
      </c>
      <c r="F210" t="s">
        <v>21</v>
      </c>
      <c r="G210" t="s">
        <v>21</v>
      </c>
      <c r="H210" t="s">
        <v>9</v>
      </c>
      <c r="I210">
        <v>8</v>
      </c>
      <c r="J210" s="1">
        <v>35</v>
      </c>
      <c r="K210" s="1">
        <f t="shared" si="3"/>
        <v>280</v>
      </c>
    </row>
    <row r="211" spans="1:11">
      <c r="A211" s="2">
        <v>45807</v>
      </c>
      <c r="B211" t="s">
        <v>290</v>
      </c>
      <c r="C211" t="s">
        <v>39</v>
      </c>
      <c r="D211" t="s">
        <v>83</v>
      </c>
      <c r="E211" t="s">
        <v>84</v>
      </c>
      <c r="F211" t="s">
        <v>63</v>
      </c>
      <c r="G211" t="s">
        <v>17</v>
      </c>
      <c r="H211" t="s">
        <v>6</v>
      </c>
      <c r="I211">
        <v>6</v>
      </c>
      <c r="J211" s="1">
        <v>165</v>
      </c>
      <c r="K211" s="1">
        <f t="shared" si="3"/>
        <v>990</v>
      </c>
    </row>
    <row r="212" spans="1:11">
      <c r="A212" s="2">
        <v>45792</v>
      </c>
      <c r="B212" t="s">
        <v>291</v>
      </c>
      <c r="C212" t="s">
        <v>39</v>
      </c>
      <c r="D212" t="s">
        <v>118</v>
      </c>
      <c r="E212" t="s">
        <v>119</v>
      </c>
      <c r="F212" t="s">
        <v>14</v>
      </c>
      <c r="G212" t="s">
        <v>14</v>
      </c>
      <c r="H212" t="s">
        <v>10</v>
      </c>
      <c r="I212">
        <v>1</v>
      </c>
      <c r="J212" s="1">
        <v>4884</v>
      </c>
      <c r="K212" s="1">
        <f t="shared" si="3"/>
        <v>4884</v>
      </c>
    </row>
    <row r="213" spans="1:11">
      <c r="A213" s="2">
        <v>45801</v>
      </c>
      <c r="B213" t="s">
        <v>292</v>
      </c>
      <c r="C213" t="s">
        <v>34</v>
      </c>
      <c r="D213" t="s">
        <v>35</v>
      </c>
      <c r="E213" t="s">
        <v>36</v>
      </c>
      <c r="F213" t="s">
        <v>37</v>
      </c>
      <c r="G213" t="s">
        <v>19</v>
      </c>
      <c r="H213" t="s">
        <v>3</v>
      </c>
      <c r="I213">
        <v>1</v>
      </c>
      <c r="J213" s="1">
        <v>30</v>
      </c>
      <c r="K213" s="1">
        <f t="shared" si="3"/>
        <v>30</v>
      </c>
    </row>
    <row r="214" spans="1:11">
      <c r="A214" s="2">
        <v>45793</v>
      </c>
      <c r="B214" t="s">
        <v>293</v>
      </c>
      <c r="C214" t="s">
        <v>34</v>
      </c>
      <c r="D214" t="s">
        <v>124</v>
      </c>
      <c r="E214" t="s">
        <v>125</v>
      </c>
      <c r="F214" t="s">
        <v>53</v>
      </c>
      <c r="G214" t="s">
        <v>22</v>
      </c>
      <c r="H214" t="s">
        <v>3</v>
      </c>
      <c r="I214">
        <v>1</v>
      </c>
      <c r="J214" s="1">
        <v>30</v>
      </c>
      <c r="K214" s="1">
        <f t="shared" si="3"/>
        <v>30</v>
      </c>
    </row>
    <row r="215" spans="1:11">
      <c r="A215" s="2">
        <v>45801</v>
      </c>
      <c r="B215" t="s">
        <v>294</v>
      </c>
      <c r="C215" t="s">
        <v>39</v>
      </c>
      <c r="D215" t="s">
        <v>74</v>
      </c>
      <c r="E215" t="s">
        <v>75</v>
      </c>
      <c r="F215" t="s">
        <v>21</v>
      </c>
      <c r="G215" t="s">
        <v>21</v>
      </c>
      <c r="H215" t="s">
        <v>9</v>
      </c>
      <c r="I215">
        <v>8</v>
      </c>
      <c r="J215" s="1">
        <v>35</v>
      </c>
      <c r="K215" s="1">
        <f t="shared" si="3"/>
        <v>280</v>
      </c>
    </row>
    <row r="216" spans="1:11">
      <c r="A216" s="2">
        <v>45828</v>
      </c>
      <c r="B216" t="s">
        <v>295</v>
      </c>
      <c r="C216" t="s">
        <v>34</v>
      </c>
      <c r="D216" t="s">
        <v>124</v>
      </c>
      <c r="E216" t="s">
        <v>125</v>
      </c>
      <c r="F216" t="s">
        <v>65</v>
      </c>
      <c r="G216" t="s">
        <v>23</v>
      </c>
      <c r="H216" t="s">
        <v>3</v>
      </c>
      <c r="I216">
        <v>9</v>
      </c>
      <c r="J216" s="1">
        <v>30</v>
      </c>
      <c r="K216" s="1">
        <f t="shared" si="3"/>
        <v>270</v>
      </c>
    </row>
    <row r="217" spans="1:11">
      <c r="A217" s="2">
        <v>45834</v>
      </c>
      <c r="B217" t="s">
        <v>296</v>
      </c>
      <c r="C217" t="s">
        <v>39</v>
      </c>
      <c r="D217" t="s">
        <v>40</v>
      </c>
      <c r="E217" t="s">
        <v>41</v>
      </c>
      <c r="F217" t="s">
        <v>21</v>
      </c>
      <c r="G217" t="s">
        <v>21</v>
      </c>
      <c r="H217" t="s">
        <v>3</v>
      </c>
      <c r="I217">
        <v>8</v>
      </c>
      <c r="J217" s="1">
        <v>30</v>
      </c>
      <c r="K217" s="1">
        <f t="shared" si="3"/>
        <v>240</v>
      </c>
    </row>
    <row r="218" spans="1:11">
      <c r="A218" s="2">
        <v>45821</v>
      </c>
      <c r="B218" t="s">
        <v>297</v>
      </c>
      <c r="C218" t="s">
        <v>43</v>
      </c>
      <c r="D218" t="s">
        <v>92</v>
      </c>
      <c r="E218" t="s">
        <v>93</v>
      </c>
      <c r="F218" t="s">
        <v>14</v>
      </c>
      <c r="G218" t="s">
        <v>14</v>
      </c>
      <c r="H218" t="s">
        <v>7</v>
      </c>
      <c r="I218">
        <v>3</v>
      </c>
      <c r="J218" s="1">
        <v>246</v>
      </c>
      <c r="K218" s="1">
        <f t="shared" si="3"/>
        <v>738</v>
      </c>
    </row>
    <row r="219" spans="1:11">
      <c r="A219" s="2">
        <v>45810</v>
      </c>
      <c r="B219" t="s">
        <v>298</v>
      </c>
      <c r="C219" t="s">
        <v>39</v>
      </c>
      <c r="D219" t="s">
        <v>40</v>
      </c>
      <c r="E219" t="s">
        <v>41</v>
      </c>
      <c r="F219" t="s">
        <v>53</v>
      </c>
      <c r="G219" t="s">
        <v>22</v>
      </c>
      <c r="H219" t="s">
        <v>6</v>
      </c>
      <c r="I219">
        <v>5</v>
      </c>
      <c r="J219" s="1">
        <v>171</v>
      </c>
      <c r="K219" s="1">
        <f t="shared" si="3"/>
        <v>855</v>
      </c>
    </row>
    <row r="220" spans="1:11">
      <c r="A220" s="2">
        <v>45810</v>
      </c>
      <c r="B220" t="s">
        <v>299</v>
      </c>
      <c r="C220" t="s">
        <v>43</v>
      </c>
      <c r="D220" t="s">
        <v>71</v>
      </c>
      <c r="E220" t="s">
        <v>72</v>
      </c>
      <c r="F220" t="s">
        <v>53</v>
      </c>
      <c r="G220" t="s">
        <v>15</v>
      </c>
      <c r="H220" t="s">
        <v>6</v>
      </c>
      <c r="I220">
        <v>1</v>
      </c>
      <c r="J220" s="1">
        <v>455</v>
      </c>
      <c r="K220" s="1">
        <f t="shared" si="3"/>
        <v>455</v>
      </c>
    </row>
    <row r="221" spans="1:11">
      <c r="A221" s="2">
        <v>45831</v>
      </c>
      <c r="B221" t="s">
        <v>300</v>
      </c>
      <c r="C221" t="s">
        <v>34</v>
      </c>
      <c r="D221" t="s">
        <v>124</v>
      </c>
      <c r="E221" t="s">
        <v>125</v>
      </c>
      <c r="F221" t="s">
        <v>21</v>
      </c>
      <c r="G221" t="s">
        <v>21</v>
      </c>
      <c r="H221" t="s">
        <v>7</v>
      </c>
      <c r="I221">
        <v>7</v>
      </c>
      <c r="J221" s="1">
        <v>610</v>
      </c>
      <c r="K221" s="1">
        <f t="shared" si="3"/>
        <v>4270</v>
      </c>
    </row>
    <row r="222" spans="1:11">
      <c r="A222" s="2">
        <v>45837</v>
      </c>
      <c r="B222" t="s">
        <v>301</v>
      </c>
      <c r="C222" t="s">
        <v>50</v>
      </c>
      <c r="D222" t="s">
        <v>95</v>
      </c>
      <c r="E222" t="s">
        <v>96</v>
      </c>
      <c r="F222" t="s">
        <v>63</v>
      </c>
      <c r="G222" t="s">
        <v>20</v>
      </c>
      <c r="H222" t="s">
        <v>10</v>
      </c>
      <c r="I222">
        <v>4</v>
      </c>
      <c r="J222" s="1">
        <v>5230</v>
      </c>
      <c r="K222" s="1">
        <f t="shared" si="3"/>
        <v>20920</v>
      </c>
    </row>
    <row r="223" spans="1:11">
      <c r="A223" s="2">
        <v>45822</v>
      </c>
      <c r="B223" t="s">
        <v>302</v>
      </c>
      <c r="C223" t="s">
        <v>39</v>
      </c>
      <c r="D223" t="s">
        <v>83</v>
      </c>
      <c r="E223" t="s">
        <v>84</v>
      </c>
      <c r="F223" t="s">
        <v>65</v>
      </c>
      <c r="G223" t="s">
        <v>23</v>
      </c>
      <c r="H223" t="s">
        <v>3</v>
      </c>
      <c r="I223">
        <v>6</v>
      </c>
      <c r="J223" s="1">
        <v>30</v>
      </c>
      <c r="K223" s="1">
        <f t="shared" si="3"/>
        <v>180</v>
      </c>
    </row>
    <row r="224" spans="1:11">
      <c r="A224" s="2">
        <v>45828</v>
      </c>
      <c r="B224" t="s">
        <v>303</v>
      </c>
      <c r="C224" t="s">
        <v>43</v>
      </c>
      <c r="D224" t="s">
        <v>71</v>
      </c>
      <c r="E224" t="s">
        <v>72</v>
      </c>
      <c r="F224" t="s">
        <v>53</v>
      </c>
      <c r="G224" t="s">
        <v>22</v>
      </c>
      <c r="H224" t="s">
        <v>5</v>
      </c>
      <c r="I224">
        <v>9</v>
      </c>
      <c r="J224" s="1">
        <v>1892</v>
      </c>
      <c r="K224" s="1">
        <f t="shared" si="3"/>
        <v>17028</v>
      </c>
    </row>
    <row r="225" spans="1:11">
      <c r="A225" s="2">
        <v>45823</v>
      </c>
      <c r="B225" t="s">
        <v>304</v>
      </c>
      <c r="C225" t="s">
        <v>43</v>
      </c>
      <c r="D225" t="s">
        <v>92</v>
      </c>
      <c r="E225" t="s">
        <v>93</v>
      </c>
      <c r="F225" t="s">
        <v>53</v>
      </c>
      <c r="G225" t="s">
        <v>22</v>
      </c>
      <c r="H225" t="s">
        <v>11</v>
      </c>
      <c r="I225">
        <v>4</v>
      </c>
      <c r="J225" s="1">
        <v>1708</v>
      </c>
      <c r="K225" s="1">
        <f t="shared" si="3"/>
        <v>6832</v>
      </c>
    </row>
    <row r="226" spans="1:11">
      <c r="A226" s="2">
        <v>45818</v>
      </c>
      <c r="B226" t="s">
        <v>305</v>
      </c>
      <c r="C226" t="s">
        <v>34</v>
      </c>
      <c r="D226" t="s">
        <v>124</v>
      </c>
      <c r="E226" t="s">
        <v>125</v>
      </c>
      <c r="F226" t="s">
        <v>21</v>
      </c>
      <c r="G226" t="s">
        <v>21</v>
      </c>
      <c r="H226" t="s">
        <v>3</v>
      </c>
      <c r="I226">
        <v>2</v>
      </c>
      <c r="J226" s="1">
        <v>30</v>
      </c>
      <c r="K226" s="1">
        <f t="shared" si="3"/>
        <v>60</v>
      </c>
    </row>
    <row r="227" spans="1:11">
      <c r="A227" s="2">
        <v>45810</v>
      </c>
      <c r="B227" t="s">
        <v>306</v>
      </c>
      <c r="C227" t="s">
        <v>43</v>
      </c>
      <c r="D227" t="s">
        <v>44</v>
      </c>
      <c r="E227" t="s">
        <v>45</v>
      </c>
      <c r="F227" t="s">
        <v>65</v>
      </c>
      <c r="G227" t="s">
        <v>18</v>
      </c>
      <c r="H227" t="s">
        <v>7</v>
      </c>
      <c r="I227">
        <v>6</v>
      </c>
      <c r="J227" s="1">
        <v>219</v>
      </c>
      <c r="K227" s="1">
        <f t="shared" si="3"/>
        <v>1314</v>
      </c>
    </row>
    <row r="228" spans="1:11">
      <c r="A228" s="2">
        <v>45836</v>
      </c>
      <c r="B228" t="s">
        <v>307</v>
      </c>
      <c r="C228" t="s">
        <v>34</v>
      </c>
      <c r="D228" t="s">
        <v>35</v>
      </c>
      <c r="E228" t="s">
        <v>36</v>
      </c>
      <c r="F228" t="s">
        <v>53</v>
      </c>
      <c r="G228" t="s">
        <v>15</v>
      </c>
      <c r="H228" t="s">
        <v>11</v>
      </c>
      <c r="I228">
        <v>9</v>
      </c>
      <c r="J228" s="1">
        <v>1526</v>
      </c>
      <c r="K228" s="1">
        <f t="shared" si="3"/>
        <v>13734</v>
      </c>
    </row>
    <row r="229" spans="1:11">
      <c r="A229" s="2">
        <v>45846</v>
      </c>
      <c r="B229" t="s">
        <v>308</v>
      </c>
      <c r="C229" t="s">
        <v>39</v>
      </c>
      <c r="D229" t="s">
        <v>74</v>
      </c>
      <c r="E229" t="s">
        <v>75</v>
      </c>
      <c r="F229" t="s">
        <v>53</v>
      </c>
      <c r="G229" t="s">
        <v>15</v>
      </c>
      <c r="H229" t="s">
        <v>8</v>
      </c>
      <c r="I229">
        <v>5</v>
      </c>
      <c r="J229" s="1">
        <v>3091</v>
      </c>
      <c r="K229" s="1">
        <f t="shared" si="3"/>
        <v>15455</v>
      </c>
    </row>
    <row r="230" spans="1:11">
      <c r="A230" s="2">
        <v>45848</v>
      </c>
      <c r="B230" t="s">
        <v>309</v>
      </c>
      <c r="C230" t="s">
        <v>34</v>
      </c>
      <c r="D230" t="s">
        <v>35</v>
      </c>
      <c r="E230" t="s">
        <v>36</v>
      </c>
      <c r="F230" t="s">
        <v>14</v>
      </c>
      <c r="G230" t="s">
        <v>14</v>
      </c>
      <c r="H230" t="s">
        <v>9</v>
      </c>
      <c r="I230">
        <v>5</v>
      </c>
      <c r="J230" s="1">
        <v>35</v>
      </c>
      <c r="K230" s="1">
        <f t="shared" si="3"/>
        <v>175</v>
      </c>
    </row>
    <row r="231" spans="1:11">
      <c r="A231" s="2">
        <v>45860</v>
      </c>
      <c r="B231" t="s">
        <v>310</v>
      </c>
      <c r="C231" t="s">
        <v>39</v>
      </c>
      <c r="D231" t="s">
        <v>83</v>
      </c>
      <c r="E231" t="s">
        <v>84</v>
      </c>
      <c r="F231" t="s">
        <v>37</v>
      </c>
      <c r="G231" t="s">
        <v>16</v>
      </c>
      <c r="H231" t="s">
        <v>8</v>
      </c>
      <c r="I231">
        <v>5</v>
      </c>
      <c r="J231" s="1">
        <v>2771</v>
      </c>
      <c r="K231" s="1">
        <f t="shared" si="3"/>
        <v>13855</v>
      </c>
    </row>
    <row r="232" spans="1:11">
      <c r="A232" s="2">
        <v>45867</v>
      </c>
      <c r="B232" t="s">
        <v>311</v>
      </c>
      <c r="C232" t="s">
        <v>34</v>
      </c>
      <c r="D232" t="s">
        <v>124</v>
      </c>
      <c r="E232" t="s">
        <v>125</v>
      </c>
      <c r="F232" t="s">
        <v>63</v>
      </c>
      <c r="G232" t="s">
        <v>17</v>
      </c>
      <c r="H232" t="s">
        <v>5</v>
      </c>
      <c r="I232">
        <v>9</v>
      </c>
      <c r="J232" s="1">
        <v>2113</v>
      </c>
      <c r="K232" s="1">
        <f t="shared" si="3"/>
        <v>19017</v>
      </c>
    </row>
    <row r="233" spans="1:11">
      <c r="A233" s="2">
        <v>45853</v>
      </c>
      <c r="B233" t="s">
        <v>312</v>
      </c>
      <c r="C233" t="s">
        <v>43</v>
      </c>
      <c r="D233" t="s">
        <v>71</v>
      </c>
      <c r="E233" t="s">
        <v>72</v>
      </c>
      <c r="F233" t="s">
        <v>53</v>
      </c>
      <c r="G233" t="s">
        <v>22</v>
      </c>
      <c r="H233" t="s">
        <v>11</v>
      </c>
      <c r="I233">
        <v>5</v>
      </c>
      <c r="J233" s="1">
        <v>1622</v>
      </c>
      <c r="K233" s="1">
        <f t="shared" si="3"/>
        <v>8110</v>
      </c>
    </row>
    <row r="234" spans="1:11">
      <c r="A234" s="2">
        <v>45848</v>
      </c>
      <c r="B234" t="s">
        <v>313</v>
      </c>
      <c r="C234" t="s">
        <v>34</v>
      </c>
      <c r="D234" t="s">
        <v>78</v>
      </c>
      <c r="E234" t="s">
        <v>79</v>
      </c>
      <c r="F234" t="s">
        <v>21</v>
      </c>
      <c r="G234" t="s">
        <v>21</v>
      </c>
      <c r="H234" t="s">
        <v>9</v>
      </c>
      <c r="I234">
        <v>2</v>
      </c>
      <c r="J234" s="1">
        <v>35</v>
      </c>
      <c r="K234" s="1">
        <f t="shared" si="3"/>
        <v>70</v>
      </c>
    </row>
    <row r="235" spans="1:11">
      <c r="A235" s="2">
        <v>45852</v>
      </c>
      <c r="B235" t="s">
        <v>314</v>
      </c>
      <c r="C235" t="s">
        <v>34</v>
      </c>
      <c r="D235" t="s">
        <v>78</v>
      </c>
      <c r="E235" t="s">
        <v>79</v>
      </c>
      <c r="F235" t="s">
        <v>37</v>
      </c>
      <c r="G235" t="s">
        <v>16</v>
      </c>
      <c r="H235" t="s">
        <v>6</v>
      </c>
      <c r="I235">
        <v>9</v>
      </c>
      <c r="J235" s="1">
        <v>83</v>
      </c>
      <c r="K235" s="1">
        <f t="shared" si="3"/>
        <v>747</v>
      </c>
    </row>
    <row r="236" spans="1:11">
      <c r="A236" s="2">
        <v>45854</v>
      </c>
      <c r="B236" t="s">
        <v>315</v>
      </c>
      <c r="C236" t="s">
        <v>50</v>
      </c>
      <c r="D236" t="s">
        <v>87</v>
      </c>
      <c r="E236" t="s">
        <v>88</v>
      </c>
      <c r="F236" t="s">
        <v>53</v>
      </c>
      <c r="G236" t="s">
        <v>15</v>
      </c>
      <c r="H236" t="s">
        <v>11</v>
      </c>
      <c r="I236">
        <v>4</v>
      </c>
      <c r="J236" s="1">
        <v>1629</v>
      </c>
      <c r="K236" s="1">
        <f t="shared" si="3"/>
        <v>6516</v>
      </c>
    </row>
    <row r="237" spans="1:11">
      <c r="A237" s="2">
        <v>45845</v>
      </c>
      <c r="B237" t="s">
        <v>316</v>
      </c>
      <c r="C237" t="s">
        <v>43</v>
      </c>
      <c r="D237" t="s">
        <v>55</v>
      </c>
      <c r="E237" t="s">
        <v>56</v>
      </c>
      <c r="F237" t="s">
        <v>65</v>
      </c>
      <c r="G237" t="s">
        <v>23</v>
      </c>
      <c r="H237" t="s">
        <v>9</v>
      </c>
      <c r="I237">
        <v>10</v>
      </c>
      <c r="J237" s="1">
        <v>35</v>
      </c>
      <c r="K237" s="1">
        <f t="shared" si="3"/>
        <v>350</v>
      </c>
    </row>
    <row r="238" spans="1:11">
      <c r="A238" s="2">
        <v>45849</v>
      </c>
      <c r="B238" t="s">
        <v>317</v>
      </c>
      <c r="C238" t="s">
        <v>39</v>
      </c>
      <c r="D238" t="s">
        <v>74</v>
      </c>
      <c r="E238" t="s">
        <v>75</v>
      </c>
      <c r="F238" t="s">
        <v>63</v>
      </c>
      <c r="G238" t="s">
        <v>17</v>
      </c>
      <c r="H238" t="s">
        <v>8</v>
      </c>
      <c r="I238">
        <v>9</v>
      </c>
      <c r="J238" s="1">
        <v>2856</v>
      </c>
      <c r="K238" s="1">
        <f t="shared" si="3"/>
        <v>25704</v>
      </c>
    </row>
    <row r="239" spans="1:11">
      <c r="A239" s="2">
        <v>45862</v>
      </c>
      <c r="B239" t="s">
        <v>318</v>
      </c>
      <c r="C239" t="s">
        <v>34</v>
      </c>
      <c r="D239" t="s">
        <v>67</v>
      </c>
      <c r="E239" t="s">
        <v>68</v>
      </c>
      <c r="F239" t="s">
        <v>65</v>
      </c>
      <c r="G239" t="s">
        <v>18</v>
      </c>
      <c r="H239" t="s">
        <v>5</v>
      </c>
      <c r="I239">
        <v>1</v>
      </c>
      <c r="J239" s="1">
        <v>2176</v>
      </c>
      <c r="K239" s="1">
        <f t="shared" si="3"/>
        <v>2176</v>
      </c>
    </row>
    <row r="240" spans="1:11">
      <c r="A240" s="2">
        <v>45871</v>
      </c>
      <c r="B240" t="s">
        <v>319</v>
      </c>
      <c r="C240" t="s">
        <v>50</v>
      </c>
      <c r="D240" t="s">
        <v>127</v>
      </c>
      <c r="E240" t="s">
        <v>128</v>
      </c>
      <c r="F240" t="s">
        <v>65</v>
      </c>
      <c r="G240" t="s">
        <v>18</v>
      </c>
      <c r="H240" t="s">
        <v>4</v>
      </c>
      <c r="I240">
        <v>1</v>
      </c>
      <c r="J240" s="1">
        <v>5771</v>
      </c>
      <c r="K240" s="1">
        <f t="shared" si="3"/>
        <v>5771</v>
      </c>
    </row>
    <row r="241" spans="1:11">
      <c r="A241" s="2">
        <v>45883</v>
      </c>
      <c r="B241" t="s">
        <v>320</v>
      </c>
      <c r="C241" t="s">
        <v>43</v>
      </c>
      <c r="D241" t="s">
        <v>92</v>
      </c>
      <c r="E241" t="s">
        <v>93</v>
      </c>
      <c r="F241" t="s">
        <v>21</v>
      </c>
      <c r="G241" t="s">
        <v>21</v>
      </c>
      <c r="H241" t="s">
        <v>10</v>
      </c>
      <c r="I241">
        <v>2</v>
      </c>
      <c r="J241" s="1">
        <v>5175</v>
      </c>
      <c r="K241" s="1">
        <f t="shared" si="3"/>
        <v>10350</v>
      </c>
    </row>
    <row r="242" spans="1:11">
      <c r="A242" s="2">
        <v>45882</v>
      </c>
      <c r="B242" t="s">
        <v>321</v>
      </c>
      <c r="C242" t="s">
        <v>39</v>
      </c>
      <c r="D242" t="s">
        <v>83</v>
      </c>
      <c r="E242" t="s">
        <v>84</v>
      </c>
      <c r="F242" t="s">
        <v>63</v>
      </c>
      <c r="G242" t="s">
        <v>20</v>
      </c>
      <c r="H242" t="s">
        <v>6</v>
      </c>
      <c r="I242">
        <v>9</v>
      </c>
      <c r="J242" s="1">
        <v>219</v>
      </c>
      <c r="K242" s="1">
        <f t="shared" si="3"/>
        <v>1971</v>
      </c>
    </row>
    <row r="243" spans="1:11">
      <c r="A243" s="2">
        <v>45898</v>
      </c>
      <c r="B243" t="s">
        <v>322</v>
      </c>
      <c r="C243" t="s">
        <v>43</v>
      </c>
      <c r="D243" t="s">
        <v>92</v>
      </c>
      <c r="E243" t="s">
        <v>93</v>
      </c>
      <c r="F243" t="s">
        <v>14</v>
      </c>
      <c r="G243" t="s">
        <v>14</v>
      </c>
      <c r="H243" t="s">
        <v>10</v>
      </c>
      <c r="I243">
        <v>10</v>
      </c>
      <c r="J243" s="1">
        <v>5194</v>
      </c>
      <c r="K243" s="1">
        <f t="shared" si="3"/>
        <v>51940</v>
      </c>
    </row>
    <row r="244" spans="1:11">
      <c r="A244" s="2">
        <v>45874</v>
      </c>
      <c r="B244" t="s">
        <v>323</v>
      </c>
      <c r="C244" t="s">
        <v>50</v>
      </c>
      <c r="D244" t="s">
        <v>127</v>
      </c>
      <c r="E244" t="s">
        <v>128</v>
      </c>
      <c r="F244" t="s">
        <v>14</v>
      </c>
      <c r="G244" t="s">
        <v>14</v>
      </c>
      <c r="H244" t="s">
        <v>8</v>
      </c>
      <c r="I244">
        <v>8</v>
      </c>
      <c r="J244" s="1">
        <v>3202</v>
      </c>
      <c r="K244" s="1">
        <f t="shared" si="3"/>
        <v>25616</v>
      </c>
    </row>
    <row r="245" spans="1:11">
      <c r="A245" s="2">
        <v>45890</v>
      </c>
      <c r="B245" t="s">
        <v>324</v>
      </c>
      <c r="C245" t="s">
        <v>43</v>
      </c>
      <c r="D245" t="s">
        <v>55</v>
      </c>
      <c r="E245" t="s">
        <v>56</v>
      </c>
      <c r="F245" t="s">
        <v>21</v>
      </c>
      <c r="G245" t="s">
        <v>21</v>
      </c>
      <c r="H245" t="s">
        <v>8</v>
      </c>
      <c r="I245">
        <v>8</v>
      </c>
      <c r="J245" s="1">
        <v>2926</v>
      </c>
      <c r="K245" s="1">
        <f t="shared" si="3"/>
        <v>23408</v>
      </c>
    </row>
    <row r="246" spans="1:11">
      <c r="A246" s="2">
        <v>45881</v>
      </c>
      <c r="B246" t="s">
        <v>325</v>
      </c>
      <c r="C246" t="s">
        <v>50</v>
      </c>
      <c r="D246" t="s">
        <v>115</v>
      </c>
      <c r="E246" t="s">
        <v>116</v>
      </c>
      <c r="F246" t="s">
        <v>63</v>
      </c>
      <c r="G246" t="s">
        <v>20</v>
      </c>
      <c r="H246" t="s">
        <v>8</v>
      </c>
      <c r="I246">
        <v>7</v>
      </c>
      <c r="J246" s="1">
        <v>3100</v>
      </c>
      <c r="K246" s="1">
        <f t="shared" si="3"/>
        <v>21700</v>
      </c>
    </row>
    <row r="247" spans="1:11">
      <c r="A247" s="2">
        <v>45880</v>
      </c>
      <c r="B247" t="s">
        <v>326</v>
      </c>
      <c r="C247" t="s">
        <v>34</v>
      </c>
      <c r="D247" t="s">
        <v>124</v>
      </c>
      <c r="E247" t="s">
        <v>125</v>
      </c>
      <c r="F247" t="s">
        <v>37</v>
      </c>
      <c r="G247" t="s">
        <v>16</v>
      </c>
      <c r="H247" t="s">
        <v>10</v>
      </c>
      <c r="I247">
        <v>2</v>
      </c>
      <c r="J247" s="1">
        <v>4964</v>
      </c>
      <c r="K247" s="1">
        <f t="shared" si="3"/>
        <v>9928</v>
      </c>
    </row>
    <row r="248" spans="1:11">
      <c r="A248" s="2">
        <v>45877</v>
      </c>
      <c r="B248" t="s">
        <v>327</v>
      </c>
      <c r="C248" t="s">
        <v>34</v>
      </c>
      <c r="D248" t="s">
        <v>67</v>
      </c>
      <c r="E248" t="s">
        <v>68</v>
      </c>
      <c r="F248" t="s">
        <v>63</v>
      </c>
      <c r="G248" t="s">
        <v>20</v>
      </c>
      <c r="H248" t="s">
        <v>12</v>
      </c>
      <c r="I248">
        <v>1</v>
      </c>
      <c r="J248" s="1">
        <v>3993</v>
      </c>
      <c r="K248" s="1">
        <f t="shared" si="3"/>
        <v>3993</v>
      </c>
    </row>
    <row r="249" spans="1:11">
      <c r="A249" s="2">
        <v>45882</v>
      </c>
      <c r="B249" t="s">
        <v>328</v>
      </c>
      <c r="C249" t="s">
        <v>34</v>
      </c>
      <c r="D249" t="s">
        <v>47</v>
      </c>
      <c r="E249" t="s">
        <v>48</v>
      </c>
      <c r="F249" t="s">
        <v>65</v>
      </c>
      <c r="G249" t="s">
        <v>18</v>
      </c>
      <c r="H249" t="s">
        <v>5</v>
      </c>
      <c r="I249">
        <v>1</v>
      </c>
      <c r="J249" s="1">
        <v>2201</v>
      </c>
      <c r="K249" s="1">
        <f t="shared" si="3"/>
        <v>2201</v>
      </c>
    </row>
    <row r="250" spans="1:11">
      <c r="A250" s="2">
        <v>45894</v>
      </c>
      <c r="B250" t="s">
        <v>329</v>
      </c>
      <c r="C250" t="s">
        <v>34</v>
      </c>
      <c r="D250" t="s">
        <v>124</v>
      </c>
      <c r="E250" t="s">
        <v>125</v>
      </c>
      <c r="F250" t="s">
        <v>14</v>
      </c>
      <c r="G250" t="s">
        <v>14</v>
      </c>
      <c r="H250" t="s">
        <v>5</v>
      </c>
      <c r="I250">
        <v>9</v>
      </c>
      <c r="J250" s="1">
        <v>2094</v>
      </c>
      <c r="K250" s="1">
        <f t="shared" si="3"/>
        <v>18846</v>
      </c>
    </row>
    <row r="251" spans="1:11">
      <c r="A251" s="2">
        <v>45893</v>
      </c>
      <c r="B251" t="s">
        <v>330</v>
      </c>
      <c r="C251" t="s">
        <v>39</v>
      </c>
      <c r="D251" t="s">
        <v>99</v>
      </c>
      <c r="E251" t="s">
        <v>100</v>
      </c>
      <c r="F251" t="s">
        <v>37</v>
      </c>
      <c r="G251" t="s">
        <v>16</v>
      </c>
      <c r="H251" t="s">
        <v>9</v>
      </c>
      <c r="I251">
        <v>8</v>
      </c>
      <c r="J251" s="1">
        <v>35</v>
      </c>
      <c r="K251" s="1">
        <f t="shared" si="3"/>
        <v>280</v>
      </c>
    </row>
    <row r="252" spans="1:11">
      <c r="A252" s="2">
        <v>45898</v>
      </c>
      <c r="B252" t="s">
        <v>331</v>
      </c>
      <c r="C252" t="s">
        <v>50</v>
      </c>
      <c r="D252" t="s">
        <v>95</v>
      </c>
      <c r="E252" t="s">
        <v>96</v>
      </c>
      <c r="F252" t="s">
        <v>63</v>
      </c>
      <c r="G252" t="s">
        <v>17</v>
      </c>
      <c r="H252" t="s">
        <v>4</v>
      </c>
      <c r="I252">
        <v>7</v>
      </c>
      <c r="J252" s="1">
        <v>6088</v>
      </c>
      <c r="K252" s="1">
        <f t="shared" si="3"/>
        <v>42616</v>
      </c>
    </row>
    <row r="253" spans="1:11">
      <c r="A253" s="2">
        <v>45913</v>
      </c>
      <c r="B253" t="s">
        <v>332</v>
      </c>
      <c r="C253" t="s">
        <v>39</v>
      </c>
      <c r="D253" t="s">
        <v>40</v>
      </c>
      <c r="E253" t="s">
        <v>41</v>
      </c>
      <c r="F253" t="s">
        <v>53</v>
      </c>
      <c r="G253" t="s">
        <v>22</v>
      </c>
      <c r="H253" t="s">
        <v>6</v>
      </c>
      <c r="I253">
        <v>8</v>
      </c>
      <c r="J253" s="1">
        <v>414</v>
      </c>
      <c r="K253" s="1">
        <f t="shared" si="3"/>
        <v>3312</v>
      </c>
    </row>
    <row r="254" spans="1:11">
      <c r="A254" s="2">
        <v>45924</v>
      </c>
      <c r="B254" t="s">
        <v>333</v>
      </c>
      <c r="C254" t="s">
        <v>50</v>
      </c>
      <c r="D254" t="s">
        <v>115</v>
      </c>
      <c r="E254" t="s">
        <v>116</v>
      </c>
      <c r="F254" t="s">
        <v>63</v>
      </c>
      <c r="G254" t="s">
        <v>20</v>
      </c>
      <c r="H254" t="s">
        <v>12</v>
      </c>
      <c r="I254">
        <v>6</v>
      </c>
      <c r="J254" s="1">
        <v>3853</v>
      </c>
      <c r="K254" s="1">
        <f t="shared" si="3"/>
        <v>23118</v>
      </c>
    </row>
    <row r="255" spans="1:11">
      <c r="A255" s="2">
        <v>45927</v>
      </c>
      <c r="B255" t="s">
        <v>334</v>
      </c>
      <c r="C255" t="s">
        <v>43</v>
      </c>
      <c r="D255" t="s">
        <v>44</v>
      </c>
      <c r="E255" t="s">
        <v>45</v>
      </c>
      <c r="F255" t="s">
        <v>53</v>
      </c>
      <c r="G255" t="s">
        <v>15</v>
      </c>
      <c r="H255" t="s">
        <v>11</v>
      </c>
      <c r="I255">
        <v>3</v>
      </c>
      <c r="J255" s="1">
        <v>1526</v>
      </c>
      <c r="K255" s="1">
        <f t="shared" si="3"/>
        <v>4578</v>
      </c>
    </row>
    <row r="256" spans="1:11">
      <c r="A256" s="2">
        <v>45923</v>
      </c>
      <c r="B256" t="s">
        <v>335</v>
      </c>
      <c r="C256" t="s">
        <v>34</v>
      </c>
      <c r="D256" t="s">
        <v>47</v>
      </c>
      <c r="E256" t="s">
        <v>48</v>
      </c>
      <c r="F256" t="s">
        <v>63</v>
      </c>
      <c r="G256" t="s">
        <v>20</v>
      </c>
      <c r="H256" t="s">
        <v>6</v>
      </c>
      <c r="I256">
        <v>3</v>
      </c>
      <c r="J256" s="1">
        <v>307</v>
      </c>
      <c r="K256" s="1">
        <f t="shared" si="3"/>
        <v>921</v>
      </c>
    </row>
    <row r="257" spans="1:11">
      <c r="A257" s="2">
        <v>45918</v>
      </c>
      <c r="B257" t="s">
        <v>336</v>
      </c>
      <c r="C257" t="s">
        <v>34</v>
      </c>
      <c r="D257" t="s">
        <v>35</v>
      </c>
      <c r="E257" t="s">
        <v>36</v>
      </c>
      <c r="F257" t="s">
        <v>53</v>
      </c>
      <c r="G257" t="s">
        <v>22</v>
      </c>
      <c r="H257" t="s">
        <v>8</v>
      </c>
      <c r="I257">
        <v>8</v>
      </c>
      <c r="J257" s="1">
        <v>3089</v>
      </c>
      <c r="K257" s="1">
        <f t="shared" si="3"/>
        <v>24712</v>
      </c>
    </row>
    <row r="258" spans="1:11">
      <c r="A258" s="2">
        <v>45906</v>
      </c>
      <c r="B258" t="s">
        <v>337</v>
      </c>
      <c r="C258" t="s">
        <v>50</v>
      </c>
      <c r="D258" t="s">
        <v>87</v>
      </c>
      <c r="E258" t="s">
        <v>88</v>
      </c>
      <c r="F258" t="s">
        <v>14</v>
      </c>
      <c r="G258" t="s">
        <v>14</v>
      </c>
      <c r="H258" t="s">
        <v>5</v>
      </c>
      <c r="I258">
        <v>6</v>
      </c>
      <c r="J258" s="1">
        <v>2192</v>
      </c>
      <c r="K258" s="1">
        <f t="shared" si="3"/>
        <v>13152</v>
      </c>
    </row>
    <row r="259" spans="1:11">
      <c r="A259" s="2">
        <v>45909</v>
      </c>
      <c r="B259" t="s">
        <v>338</v>
      </c>
      <c r="C259" t="s">
        <v>39</v>
      </c>
      <c r="D259" t="s">
        <v>83</v>
      </c>
      <c r="E259" t="s">
        <v>84</v>
      </c>
      <c r="F259" t="s">
        <v>53</v>
      </c>
      <c r="G259" t="s">
        <v>22</v>
      </c>
      <c r="H259" t="s">
        <v>3</v>
      </c>
      <c r="I259">
        <v>8</v>
      </c>
      <c r="J259" s="1">
        <v>30</v>
      </c>
      <c r="K259" s="1">
        <f t="shared" ref="K259:K292" si="4">I259*J259</f>
        <v>240</v>
      </c>
    </row>
    <row r="260" spans="1:11">
      <c r="A260" s="2">
        <v>45916</v>
      </c>
      <c r="B260" t="s">
        <v>339</v>
      </c>
      <c r="C260" t="s">
        <v>39</v>
      </c>
      <c r="D260" t="s">
        <v>74</v>
      </c>
      <c r="E260" t="s">
        <v>75</v>
      </c>
      <c r="F260" t="s">
        <v>63</v>
      </c>
      <c r="G260" t="s">
        <v>20</v>
      </c>
      <c r="H260" t="s">
        <v>8</v>
      </c>
      <c r="I260">
        <v>6</v>
      </c>
      <c r="J260" s="1">
        <v>3031</v>
      </c>
      <c r="K260" s="1">
        <f t="shared" si="4"/>
        <v>18186</v>
      </c>
    </row>
    <row r="261" spans="1:11">
      <c r="A261" s="2">
        <v>45909</v>
      </c>
      <c r="B261" t="s">
        <v>340</v>
      </c>
      <c r="C261" t="s">
        <v>34</v>
      </c>
      <c r="D261" t="s">
        <v>78</v>
      </c>
      <c r="E261" t="s">
        <v>79</v>
      </c>
      <c r="F261" t="s">
        <v>53</v>
      </c>
      <c r="G261" t="s">
        <v>15</v>
      </c>
      <c r="H261" t="s">
        <v>3</v>
      </c>
      <c r="I261">
        <v>6</v>
      </c>
      <c r="J261" s="1">
        <v>30</v>
      </c>
      <c r="K261" s="1">
        <f t="shared" si="4"/>
        <v>180</v>
      </c>
    </row>
    <row r="262" spans="1:11">
      <c r="A262" s="2">
        <v>45906</v>
      </c>
      <c r="B262" t="s">
        <v>341</v>
      </c>
      <c r="C262" t="s">
        <v>50</v>
      </c>
      <c r="D262" t="s">
        <v>51</v>
      </c>
      <c r="E262" t="s">
        <v>52</v>
      </c>
      <c r="F262" t="s">
        <v>37</v>
      </c>
      <c r="G262" t="s">
        <v>19</v>
      </c>
      <c r="H262" t="s">
        <v>9</v>
      </c>
      <c r="I262">
        <v>2</v>
      </c>
      <c r="J262" s="1">
        <v>35</v>
      </c>
      <c r="K262" s="1">
        <f t="shared" si="4"/>
        <v>70</v>
      </c>
    </row>
    <row r="263" spans="1:11">
      <c r="A263" s="2">
        <v>45951</v>
      </c>
      <c r="B263" t="s">
        <v>342</v>
      </c>
      <c r="C263" t="s">
        <v>43</v>
      </c>
      <c r="D263" t="s">
        <v>59</v>
      </c>
      <c r="E263" t="s">
        <v>60</v>
      </c>
      <c r="F263" t="s">
        <v>65</v>
      </c>
      <c r="G263" t="s">
        <v>23</v>
      </c>
      <c r="H263" t="s">
        <v>6</v>
      </c>
      <c r="I263">
        <v>1</v>
      </c>
      <c r="J263" s="1">
        <v>383</v>
      </c>
      <c r="K263" s="1">
        <f t="shared" si="4"/>
        <v>383</v>
      </c>
    </row>
    <row r="264" spans="1:11">
      <c r="A264" s="2">
        <v>45936</v>
      </c>
      <c r="B264" t="s">
        <v>343</v>
      </c>
      <c r="C264" t="s">
        <v>43</v>
      </c>
      <c r="D264" t="s">
        <v>59</v>
      </c>
      <c r="E264" t="s">
        <v>60</v>
      </c>
      <c r="F264" t="s">
        <v>14</v>
      </c>
      <c r="G264" t="s">
        <v>14</v>
      </c>
      <c r="H264" t="s">
        <v>5</v>
      </c>
      <c r="I264">
        <v>2</v>
      </c>
      <c r="J264" s="1">
        <v>1952</v>
      </c>
      <c r="K264" s="1">
        <f t="shared" si="4"/>
        <v>3904</v>
      </c>
    </row>
    <row r="265" spans="1:11">
      <c r="A265" s="2">
        <v>45933</v>
      </c>
      <c r="B265" t="s">
        <v>344</v>
      </c>
      <c r="C265" t="s">
        <v>34</v>
      </c>
      <c r="D265" t="s">
        <v>124</v>
      </c>
      <c r="E265" t="s">
        <v>125</v>
      </c>
      <c r="F265" t="s">
        <v>21</v>
      </c>
      <c r="G265" t="s">
        <v>21</v>
      </c>
      <c r="H265" t="s">
        <v>4</v>
      </c>
      <c r="I265">
        <v>5</v>
      </c>
      <c r="J265" s="1">
        <v>5915</v>
      </c>
      <c r="K265" s="1">
        <f t="shared" si="4"/>
        <v>29575</v>
      </c>
    </row>
    <row r="266" spans="1:11">
      <c r="A266" s="2">
        <v>45943</v>
      </c>
      <c r="B266" t="s">
        <v>345</v>
      </c>
      <c r="C266" t="s">
        <v>34</v>
      </c>
      <c r="D266" t="s">
        <v>78</v>
      </c>
      <c r="E266" t="s">
        <v>79</v>
      </c>
      <c r="F266" t="s">
        <v>63</v>
      </c>
      <c r="G266" t="s">
        <v>20</v>
      </c>
      <c r="H266" t="s">
        <v>9</v>
      </c>
      <c r="I266">
        <v>3</v>
      </c>
      <c r="J266" s="1">
        <v>35</v>
      </c>
      <c r="K266" s="1">
        <f t="shared" si="4"/>
        <v>105</v>
      </c>
    </row>
    <row r="267" spans="1:11">
      <c r="A267" s="2">
        <v>45941</v>
      </c>
      <c r="B267" t="s">
        <v>346</v>
      </c>
      <c r="C267" t="s">
        <v>50</v>
      </c>
      <c r="D267" t="s">
        <v>95</v>
      </c>
      <c r="E267" t="s">
        <v>96</v>
      </c>
      <c r="F267" t="s">
        <v>65</v>
      </c>
      <c r="G267" t="s">
        <v>18</v>
      </c>
      <c r="H267" t="s">
        <v>9</v>
      </c>
      <c r="I267">
        <v>8</v>
      </c>
      <c r="J267" s="1">
        <v>35</v>
      </c>
      <c r="K267" s="1">
        <f t="shared" si="4"/>
        <v>280</v>
      </c>
    </row>
    <row r="268" spans="1:11">
      <c r="A268" s="2">
        <v>45958</v>
      </c>
      <c r="B268" t="s">
        <v>347</v>
      </c>
      <c r="C268" t="s">
        <v>39</v>
      </c>
      <c r="D268" t="s">
        <v>74</v>
      </c>
      <c r="E268" t="s">
        <v>75</v>
      </c>
      <c r="F268" t="s">
        <v>53</v>
      </c>
      <c r="G268" t="s">
        <v>15</v>
      </c>
      <c r="H268" t="s">
        <v>4</v>
      </c>
      <c r="I268">
        <v>8</v>
      </c>
      <c r="J268" s="1">
        <v>6234</v>
      </c>
      <c r="K268" s="1">
        <f t="shared" si="4"/>
        <v>49872</v>
      </c>
    </row>
    <row r="269" spans="1:11">
      <c r="A269" s="2">
        <v>45935</v>
      </c>
      <c r="B269" t="s">
        <v>348</v>
      </c>
      <c r="C269" t="s">
        <v>34</v>
      </c>
      <c r="D269" t="s">
        <v>35</v>
      </c>
      <c r="E269" t="s">
        <v>36</v>
      </c>
      <c r="F269" t="s">
        <v>63</v>
      </c>
      <c r="G269" t="s">
        <v>17</v>
      </c>
      <c r="H269" t="s">
        <v>10</v>
      </c>
      <c r="I269">
        <v>8</v>
      </c>
      <c r="J269" s="1">
        <v>4763</v>
      </c>
      <c r="K269" s="1">
        <f t="shared" si="4"/>
        <v>38104</v>
      </c>
    </row>
    <row r="270" spans="1:11">
      <c r="A270" s="2">
        <v>45951</v>
      </c>
      <c r="B270" t="s">
        <v>349</v>
      </c>
      <c r="C270" t="s">
        <v>39</v>
      </c>
      <c r="D270" t="s">
        <v>40</v>
      </c>
      <c r="E270" t="s">
        <v>41</v>
      </c>
      <c r="F270" t="s">
        <v>53</v>
      </c>
      <c r="G270" t="s">
        <v>22</v>
      </c>
      <c r="H270" t="s">
        <v>12</v>
      </c>
      <c r="I270">
        <v>6</v>
      </c>
      <c r="J270" s="1">
        <v>3819</v>
      </c>
      <c r="K270" s="1">
        <f t="shared" si="4"/>
        <v>22914</v>
      </c>
    </row>
    <row r="271" spans="1:11">
      <c r="A271" s="2">
        <v>45957</v>
      </c>
      <c r="B271" t="s">
        <v>350</v>
      </c>
      <c r="C271" t="s">
        <v>50</v>
      </c>
      <c r="D271" t="s">
        <v>115</v>
      </c>
      <c r="E271" t="s">
        <v>116</v>
      </c>
      <c r="F271" t="s">
        <v>37</v>
      </c>
      <c r="G271" t="s">
        <v>16</v>
      </c>
      <c r="H271" t="s">
        <v>4</v>
      </c>
      <c r="I271">
        <v>3</v>
      </c>
      <c r="J271" s="1">
        <v>5977</v>
      </c>
      <c r="K271" s="1">
        <f t="shared" si="4"/>
        <v>17931</v>
      </c>
    </row>
    <row r="272" spans="1:11">
      <c r="A272" s="2">
        <v>45954</v>
      </c>
      <c r="B272" t="s">
        <v>351</v>
      </c>
      <c r="C272" t="s">
        <v>50</v>
      </c>
      <c r="D272" t="s">
        <v>115</v>
      </c>
      <c r="E272" t="s">
        <v>116</v>
      </c>
      <c r="F272" t="s">
        <v>63</v>
      </c>
      <c r="G272" t="s">
        <v>20</v>
      </c>
      <c r="H272" t="s">
        <v>10</v>
      </c>
      <c r="I272">
        <v>1</v>
      </c>
      <c r="J272" s="1">
        <v>4939</v>
      </c>
      <c r="K272" s="1">
        <f t="shared" si="4"/>
        <v>4939</v>
      </c>
    </row>
    <row r="273" spans="1:11">
      <c r="A273" s="2">
        <v>45981</v>
      </c>
      <c r="B273" t="s">
        <v>352</v>
      </c>
      <c r="C273" t="s">
        <v>43</v>
      </c>
      <c r="D273" t="s">
        <v>59</v>
      </c>
      <c r="E273" t="s">
        <v>60</v>
      </c>
      <c r="F273" t="s">
        <v>65</v>
      </c>
      <c r="G273" t="s">
        <v>18</v>
      </c>
      <c r="H273" t="s">
        <v>11</v>
      </c>
      <c r="I273">
        <v>5</v>
      </c>
      <c r="J273" s="1">
        <v>1437</v>
      </c>
      <c r="K273" s="1">
        <f t="shared" si="4"/>
        <v>7185</v>
      </c>
    </row>
    <row r="274" spans="1:11">
      <c r="A274" s="2">
        <v>45989</v>
      </c>
      <c r="B274" t="s">
        <v>353</v>
      </c>
      <c r="C274" t="s">
        <v>43</v>
      </c>
      <c r="D274" t="s">
        <v>44</v>
      </c>
      <c r="E274" t="s">
        <v>45</v>
      </c>
      <c r="F274" t="s">
        <v>65</v>
      </c>
      <c r="G274" t="s">
        <v>18</v>
      </c>
      <c r="H274" t="s">
        <v>4</v>
      </c>
      <c r="I274">
        <v>2</v>
      </c>
      <c r="J274" s="1">
        <v>6035</v>
      </c>
      <c r="K274" s="1">
        <f t="shared" si="4"/>
        <v>12070</v>
      </c>
    </row>
    <row r="275" spans="1:11">
      <c r="A275" s="2">
        <v>45968</v>
      </c>
      <c r="B275" t="s">
        <v>354</v>
      </c>
      <c r="C275" t="s">
        <v>34</v>
      </c>
      <c r="D275" t="s">
        <v>78</v>
      </c>
      <c r="E275" t="s">
        <v>79</v>
      </c>
      <c r="F275" t="s">
        <v>63</v>
      </c>
      <c r="G275" t="s">
        <v>17</v>
      </c>
      <c r="H275" t="s">
        <v>3</v>
      </c>
      <c r="I275">
        <v>3</v>
      </c>
      <c r="J275" s="1">
        <v>30</v>
      </c>
      <c r="K275" s="1">
        <f t="shared" si="4"/>
        <v>90</v>
      </c>
    </row>
    <row r="276" spans="1:11">
      <c r="A276" s="2">
        <v>45978</v>
      </c>
      <c r="B276" t="s">
        <v>355</v>
      </c>
      <c r="C276" t="s">
        <v>39</v>
      </c>
      <c r="D276" t="s">
        <v>74</v>
      </c>
      <c r="E276" t="s">
        <v>75</v>
      </c>
      <c r="F276" t="s">
        <v>14</v>
      </c>
      <c r="G276" t="s">
        <v>14</v>
      </c>
      <c r="H276" t="s">
        <v>5</v>
      </c>
      <c r="I276">
        <v>8</v>
      </c>
      <c r="J276" s="1">
        <v>1820</v>
      </c>
      <c r="K276" s="1">
        <f t="shared" si="4"/>
        <v>14560</v>
      </c>
    </row>
    <row r="277" spans="1:11">
      <c r="A277" s="2">
        <v>45979</v>
      </c>
      <c r="B277" t="s">
        <v>356</v>
      </c>
      <c r="C277" t="s">
        <v>39</v>
      </c>
      <c r="D277" t="s">
        <v>118</v>
      </c>
      <c r="E277" t="s">
        <v>119</v>
      </c>
      <c r="F277" t="s">
        <v>65</v>
      </c>
      <c r="G277" t="s">
        <v>18</v>
      </c>
      <c r="H277" t="s">
        <v>8</v>
      </c>
      <c r="I277">
        <v>5</v>
      </c>
      <c r="J277" s="1">
        <v>3062</v>
      </c>
      <c r="K277" s="1">
        <f t="shared" si="4"/>
        <v>15310</v>
      </c>
    </row>
    <row r="278" spans="1:11">
      <c r="A278" s="2">
        <v>45970</v>
      </c>
      <c r="B278" t="s">
        <v>357</v>
      </c>
      <c r="C278" t="s">
        <v>39</v>
      </c>
      <c r="D278" t="s">
        <v>83</v>
      </c>
      <c r="E278" t="s">
        <v>84</v>
      </c>
      <c r="F278" t="s">
        <v>37</v>
      </c>
      <c r="G278" t="s">
        <v>19</v>
      </c>
      <c r="H278" t="s">
        <v>6</v>
      </c>
      <c r="I278">
        <v>10</v>
      </c>
      <c r="J278" s="1">
        <v>285</v>
      </c>
      <c r="K278" s="1">
        <f t="shared" si="4"/>
        <v>2850</v>
      </c>
    </row>
    <row r="279" spans="1:11">
      <c r="A279" s="2">
        <v>45980</v>
      </c>
      <c r="B279" t="s">
        <v>358</v>
      </c>
      <c r="C279" t="s">
        <v>43</v>
      </c>
      <c r="D279" t="s">
        <v>71</v>
      </c>
      <c r="E279" t="s">
        <v>72</v>
      </c>
      <c r="F279" t="s">
        <v>65</v>
      </c>
      <c r="G279" t="s">
        <v>23</v>
      </c>
      <c r="H279" t="s">
        <v>9</v>
      </c>
      <c r="I279">
        <v>5</v>
      </c>
      <c r="J279" s="1">
        <v>35</v>
      </c>
      <c r="K279" s="1">
        <f t="shared" si="4"/>
        <v>175</v>
      </c>
    </row>
    <row r="280" spans="1:11">
      <c r="A280" s="2">
        <v>45979</v>
      </c>
      <c r="B280" t="s">
        <v>359</v>
      </c>
      <c r="C280" t="s">
        <v>50</v>
      </c>
      <c r="D280" t="s">
        <v>87</v>
      </c>
      <c r="E280" t="s">
        <v>88</v>
      </c>
      <c r="F280" t="s">
        <v>53</v>
      </c>
      <c r="G280" t="s">
        <v>15</v>
      </c>
      <c r="H280" t="s">
        <v>11</v>
      </c>
      <c r="I280">
        <v>9</v>
      </c>
      <c r="J280" s="1">
        <v>1591</v>
      </c>
      <c r="K280" s="1">
        <f t="shared" si="4"/>
        <v>14319</v>
      </c>
    </row>
    <row r="281" spans="1:11">
      <c r="A281" s="2">
        <v>45988</v>
      </c>
      <c r="B281" t="s">
        <v>360</v>
      </c>
      <c r="C281" t="s">
        <v>50</v>
      </c>
      <c r="D281" t="s">
        <v>51</v>
      </c>
      <c r="E281" t="s">
        <v>52</v>
      </c>
      <c r="F281" t="s">
        <v>37</v>
      </c>
      <c r="G281" t="s">
        <v>19</v>
      </c>
      <c r="H281" t="s">
        <v>10</v>
      </c>
      <c r="I281">
        <v>8</v>
      </c>
      <c r="J281" s="1">
        <v>4994</v>
      </c>
      <c r="K281" s="1">
        <f t="shared" si="4"/>
        <v>39952</v>
      </c>
    </row>
    <row r="282" spans="1:11">
      <c r="A282" s="2">
        <v>45975</v>
      </c>
      <c r="B282" t="s">
        <v>361</v>
      </c>
      <c r="C282" t="s">
        <v>34</v>
      </c>
      <c r="D282" t="s">
        <v>35</v>
      </c>
      <c r="E282" t="s">
        <v>36</v>
      </c>
      <c r="F282" t="s">
        <v>21</v>
      </c>
      <c r="G282" t="s">
        <v>21</v>
      </c>
      <c r="H282" t="s">
        <v>10</v>
      </c>
      <c r="I282">
        <v>7</v>
      </c>
      <c r="J282" s="1">
        <v>4785</v>
      </c>
      <c r="K282" s="1">
        <f t="shared" si="4"/>
        <v>33495</v>
      </c>
    </row>
    <row r="283" spans="1:11">
      <c r="A283" s="2">
        <v>46020</v>
      </c>
      <c r="B283" t="s">
        <v>362</v>
      </c>
      <c r="C283" t="s">
        <v>50</v>
      </c>
      <c r="D283" t="s">
        <v>115</v>
      </c>
      <c r="E283" t="s">
        <v>116</v>
      </c>
      <c r="F283" t="s">
        <v>63</v>
      </c>
      <c r="G283" t="s">
        <v>17</v>
      </c>
      <c r="H283" t="s">
        <v>11</v>
      </c>
      <c r="I283">
        <v>5</v>
      </c>
      <c r="J283" s="1">
        <v>1796</v>
      </c>
      <c r="K283" s="1">
        <f t="shared" si="4"/>
        <v>8980</v>
      </c>
    </row>
    <row r="284" spans="1:11">
      <c r="A284" s="2">
        <v>46021</v>
      </c>
      <c r="B284" t="s">
        <v>363</v>
      </c>
      <c r="C284" t="s">
        <v>34</v>
      </c>
      <c r="D284" t="s">
        <v>124</v>
      </c>
      <c r="E284" t="s">
        <v>125</v>
      </c>
      <c r="F284" t="s">
        <v>63</v>
      </c>
      <c r="G284" t="s">
        <v>20</v>
      </c>
      <c r="H284" t="s">
        <v>10</v>
      </c>
      <c r="I284">
        <v>3</v>
      </c>
      <c r="J284" s="1">
        <v>5136</v>
      </c>
      <c r="K284" s="1">
        <f t="shared" si="4"/>
        <v>15408</v>
      </c>
    </row>
    <row r="285" spans="1:11">
      <c r="A285" s="2">
        <v>46004</v>
      </c>
      <c r="B285" t="s">
        <v>364</v>
      </c>
      <c r="C285" t="s">
        <v>34</v>
      </c>
      <c r="D285" t="s">
        <v>47</v>
      </c>
      <c r="E285" t="s">
        <v>48</v>
      </c>
      <c r="F285" t="s">
        <v>53</v>
      </c>
      <c r="G285" t="s">
        <v>15</v>
      </c>
      <c r="H285" t="s">
        <v>10</v>
      </c>
      <c r="I285">
        <v>4</v>
      </c>
      <c r="J285" s="1">
        <v>5091</v>
      </c>
      <c r="K285" s="1">
        <f t="shared" si="4"/>
        <v>20364</v>
      </c>
    </row>
    <row r="286" spans="1:11">
      <c r="A286" s="2">
        <v>46012</v>
      </c>
      <c r="B286" t="s">
        <v>365</v>
      </c>
      <c r="C286" t="s">
        <v>50</v>
      </c>
      <c r="D286" t="s">
        <v>115</v>
      </c>
      <c r="E286" t="s">
        <v>116</v>
      </c>
      <c r="F286" t="s">
        <v>14</v>
      </c>
      <c r="G286" t="s">
        <v>14</v>
      </c>
      <c r="H286" t="s">
        <v>3</v>
      </c>
      <c r="I286">
        <v>3</v>
      </c>
      <c r="J286" s="1">
        <v>30</v>
      </c>
      <c r="K286" s="1">
        <f t="shared" si="4"/>
        <v>90</v>
      </c>
    </row>
    <row r="287" spans="1:11">
      <c r="A287" s="2">
        <v>46014</v>
      </c>
      <c r="B287" t="s">
        <v>366</v>
      </c>
      <c r="C287" t="s">
        <v>34</v>
      </c>
      <c r="D287" t="s">
        <v>78</v>
      </c>
      <c r="E287" t="s">
        <v>79</v>
      </c>
      <c r="F287" t="s">
        <v>53</v>
      </c>
      <c r="G287" t="s">
        <v>22</v>
      </c>
      <c r="H287" t="s">
        <v>12</v>
      </c>
      <c r="I287">
        <v>9</v>
      </c>
      <c r="J287" s="1">
        <v>4042</v>
      </c>
      <c r="K287" s="1">
        <f t="shared" si="4"/>
        <v>36378</v>
      </c>
    </row>
    <row r="288" spans="1:11">
      <c r="A288" s="2">
        <v>46004</v>
      </c>
      <c r="B288" t="s">
        <v>367</v>
      </c>
      <c r="C288" t="s">
        <v>34</v>
      </c>
      <c r="D288" t="s">
        <v>47</v>
      </c>
      <c r="E288" t="s">
        <v>48</v>
      </c>
      <c r="F288" t="s">
        <v>53</v>
      </c>
      <c r="G288" t="s">
        <v>22</v>
      </c>
      <c r="H288" t="s">
        <v>8</v>
      </c>
      <c r="I288">
        <v>1</v>
      </c>
      <c r="J288" s="1">
        <v>2959</v>
      </c>
      <c r="K288" s="1">
        <f t="shared" si="4"/>
        <v>2959</v>
      </c>
    </row>
    <row r="289" spans="1:11">
      <c r="A289" s="2">
        <v>46002</v>
      </c>
      <c r="B289" t="s">
        <v>368</v>
      </c>
      <c r="C289" t="s">
        <v>43</v>
      </c>
      <c r="D289" t="s">
        <v>92</v>
      </c>
      <c r="E289" t="s">
        <v>93</v>
      </c>
      <c r="F289" t="s">
        <v>65</v>
      </c>
      <c r="G289" t="s">
        <v>23</v>
      </c>
      <c r="H289" t="s">
        <v>4</v>
      </c>
      <c r="I289">
        <v>6</v>
      </c>
      <c r="J289" s="1">
        <v>5865</v>
      </c>
      <c r="K289" s="1">
        <f t="shared" si="4"/>
        <v>35190</v>
      </c>
    </row>
    <row r="290" spans="1:11">
      <c r="A290" s="2">
        <v>46018</v>
      </c>
      <c r="B290" t="s">
        <v>369</v>
      </c>
      <c r="C290" t="s">
        <v>50</v>
      </c>
      <c r="D290" t="s">
        <v>115</v>
      </c>
      <c r="E290" t="s">
        <v>116</v>
      </c>
      <c r="F290" t="s">
        <v>37</v>
      </c>
      <c r="G290" t="s">
        <v>16</v>
      </c>
      <c r="H290" t="s">
        <v>8</v>
      </c>
      <c r="I290">
        <v>8</v>
      </c>
      <c r="J290" s="1">
        <v>3223</v>
      </c>
      <c r="K290" s="1">
        <f t="shared" si="4"/>
        <v>25784</v>
      </c>
    </row>
    <row r="291" spans="1:11">
      <c r="A291" s="2">
        <v>46003</v>
      </c>
      <c r="B291" t="s">
        <v>370</v>
      </c>
      <c r="C291" t="s">
        <v>43</v>
      </c>
      <c r="D291" t="s">
        <v>92</v>
      </c>
      <c r="E291" t="s">
        <v>93</v>
      </c>
      <c r="F291" t="s">
        <v>53</v>
      </c>
      <c r="G291" t="s">
        <v>15</v>
      </c>
      <c r="H291" t="s">
        <v>6</v>
      </c>
      <c r="I291">
        <v>4</v>
      </c>
      <c r="J291" s="1">
        <v>310</v>
      </c>
      <c r="K291" s="1">
        <f t="shared" si="4"/>
        <v>1240</v>
      </c>
    </row>
    <row r="292" spans="1:11">
      <c r="A292" s="2">
        <v>46014</v>
      </c>
      <c r="B292" t="s">
        <v>371</v>
      </c>
      <c r="C292" t="s">
        <v>39</v>
      </c>
      <c r="D292" t="s">
        <v>74</v>
      </c>
      <c r="E292" t="s">
        <v>75</v>
      </c>
      <c r="F292" t="s">
        <v>53</v>
      </c>
      <c r="G292" t="s">
        <v>15</v>
      </c>
      <c r="H292" t="s">
        <v>11</v>
      </c>
      <c r="I292">
        <v>2</v>
      </c>
      <c r="J292" s="1">
        <v>1565</v>
      </c>
      <c r="K292" s="1">
        <f t="shared" si="4"/>
        <v>3130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Sheet4</vt:lpstr>
      <vt:lpstr>Sheet2</vt:lpstr>
      <vt:lpstr>销售数据统计表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商业内参</cp:lastModifiedBy>
  <dcterms:created xsi:type="dcterms:W3CDTF">2025-09-03T11:56:00Z</dcterms:created>
  <dcterms:modified xsi:type="dcterms:W3CDTF">2025-09-06T09:32:10Z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A098D275F7204AC7B7BC565A8BF60148_13</vt:lpwstr>
  </property>
  <property fmtid="{D5CDD505-2E9C-101B-9397-08002B2CF9AE}" pid="3" name="KSOProductBuildVer">
    <vt:lpwstr>2052-12.1.0.22529</vt:lpwstr>
  </property>
</Properties>
</file>